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rdlova\Desktop\CloudStation\vyrocni zprava\2016\velka vz podklady\"/>
    </mc:Choice>
  </mc:AlternateContent>
  <bookViews>
    <workbookView xWindow="0" yWindow="0" windowWidth="10400" windowHeight="57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E96" i="1"/>
  <c r="D96" i="1"/>
  <c r="C96" i="1"/>
  <c r="B96" i="1"/>
  <c r="A96" i="1"/>
  <c r="J95" i="1"/>
  <c r="I95" i="1"/>
  <c r="H95" i="1"/>
  <c r="G95" i="1"/>
  <c r="F95" i="1"/>
  <c r="E95" i="1"/>
  <c r="D95" i="1"/>
  <c r="C95" i="1"/>
  <c r="B95" i="1"/>
  <c r="A95" i="1"/>
  <c r="J94" i="1"/>
  <c r="I94" i="1"/>
  <c r="H94" i="1"/>
  <c r="G94" i="1"/>
  <c r="F94" i="1"/>
  <c r="E94" i="1"/>
  <c r="D94" i="1"/>
  <c r="C94" i="1"/>
  <c r="B94" i="1"/>
  <c r="A94" i="1"/>
  <c r="J93" i="1"/>
  <c r="I93" i="1"/>
  <c r="H93" i="1"/>
  <c r="G93" i="1"/>
  <c r="F93" i="1"/>
  <c r="E93" i="1"/>
  <c r="D93" i="1"/>
  <c r="C93" i="1"/>
  <c r="B93" i="1"/>
  <c r="A93" i="1"/>
  <c r="J92" i="1"/>
  <c r="I92" i="1"/>
  <c r="H92" i="1"/>
  <c r="G92" i="1"/>
  <c r="F92" i="1"/>
  <c r="E92" i="1"/>
  <c r="D92" i="1"/>
  <c r="C92" i="1"/>
  <c r="B92" i="1"/>
  <c r="A92" i="1"/>
  <c r="J91" i="1"/>
  <c r="I91" i="1"/>
  <c r="H91" i="1"/>
  <c r="G91" i="1"/>
  <c r="F91" i="1"/>
  <c r="E91" i="1"/>
  <c r="D91" i="1"/>
  <c r="C91" i="1"/>
  <c r="B91" i="1"/>
  <c r="A91" i="1"/>
  <c r="J90" i="1"/>
  <c r="I90" i="1"/>
  <c r="H90" i="1"/>
  <c r="G90" i="1"/>
  <c r="F90" i="1"/>
  <c r="E90" i="1"/>
  <c r="D90" i="1"/>
  <c r="C90" i="1"/>
  <c r="B90" i="1"/>
  <c r="A90" i="1"/>
  <c r="J89" i="1"/>
  <c r="I89" i="1"/>
  <c r="H89" i="1"/>
  <c r="G89" i="1"/>
  <c r="F89" i="1"/>
  <c r="E89" i="1"/>
  <c r="D89" i="1"/>
  <c r="C89" i="1"/>
  <c r="B89" i="1"/>
  <c r="A89" i="1"/>
  <c r="J88" i="1"/>
  <c r="I88" i="1"/>
  <c r="H88" i="1"/>
  <c r="G88" i="1"/>
  <c r="F88" i="1"/>
  <c r="E88" i="1"/>
  <c r="D88" i="1"/>
  <c r="C88" i="1"/>
  <c r="B88" i="1"/>
  <c r="A88" i="1"/>
  <c r="J87" i="1"/>
  <c r="I87" i="1"/>
  <c r="H87" i="1"/>
  <c r="G87" i="1"/>
  <c r="F87" i="1"/>
  <c r="E87" i="1"/>
  <c r="D87" i="1"/>
  <c r="C87" i="1"/>
  <c r="B87" i="1"/>
  <c r="A87" i="1"/>
  <c r="J86" i="1"/>
  <c r="I86" i="1"/>
  <c r="H86" i="1"/>
  <c r="G86" i="1"/>
  <c r="F86" i="1"/>
  <c r="E86" i="1"/>
  <c r="D86" i="1"/>
  <c r="C86" i="1"/>
  <c r="B86" i="1"/>
  <c r="A86" i="1"/>
  <c r="J85" i="1"/>
  <c r="I85" i="1"/>
  <c r="H85" i="1"/>
  <c r="G85" i="1"/>
  <c r="F85" i="1"/>
  <c r="E85" i="1"/>
  <c r="D85" i="1"/>
  <c r="C85" i="1"/>
  <c r="B85" i="1"/>
  <c r="A85" i="1"/>
  <c r="J84" i="1"/>
  <c r="I84" i="1"/>
  <c r="H84" i="1"/>
  <c r="G84" i="1"/>
  <c r="F84" i="1"/>
  <c r="E84" i="1"/>
  <c r="D84" i="1"/>
  <c r="C84" i="1"/>
  <c r="B84" i="1"/>
  <c r="A84" i="1"/>
  <c r="J83" i="1"/>
  <c r="I83" i="1"/>
  <c r="H83" i="1"/>
  <c r="G83" i="1"/>
  <c r="F83" i="1"/>
  <c r="E83" i="1"/>
  <c r="D83" i="1"/>
  <c r="C83" i="1"/>
  <c r="B83" i="1"/>
  <c r="A83" i="1"/>
  <c r="J82" i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5" i="1"/>
  <c r="I75" i="1"/>
  <c r="H75" i="1"/>
  <c r="G75" i="1"/>
  <c r="F75" i="1"/>
  <c r="E75" i="1"/>
  <c r="D75" i="1"/>
  <c r="C75" i="1"/>
  <c r="B75" i="1"/>
  <c r="A75" i="1"/>
  <c r="J74" i="1"/>
  <c r="I74" i="1"/>
  <c r="H74" i="1"/>
  <c r="G74" i="1"/>
  <c r="F74" i="1"/>
  <c r="E74" i="1"/>
  <c r="D74" i="1"/>
  <c r="C74" i="1"/>
  <c r="B74" i="1"/>
  <c r="A74" i="1"/>
  <c r="J73" i="1"/>
  <c r="I73" i="1"/>
  <c r="H73" i="1"/>
  <c r="G73" i="1"/>
  <c r="F73" i="1"/>
  <c r="E73" i="1"/>
  <c r="D73" i="1"/>
  <c r="C73" i="1"/>
  <c r="B73" i="1"/>
  <c r="A73" i="1"/>
  <c r="J72" i="1"/>
  <c r="I72" i="1"/>
  <c r="H72" i="1"/>
  <c r="G72" i="1"/>
  <c r="F72" i="1"/>
  <c r="E72" i="1"/>
  <c r="D72" i="1"/>
  <c r="C72" i="1"/>
  <c r="B72" i="1"/>
  <c r="A72" i="1"/>
  <c r="J71" i="1"/>
  <c r="I71" i="1"/>
  <c r="H71" i="1"/>
  <c r="G71" i="1"/>
  <c r="F71" i="1"/>
  <c r="E71" i="1"/>
  <c r="D71" i="1"/>
  <c r="C71" i="1"/>
  <c r="B71" i="1"/>
  <c r="A71" i="1"/>
  <c r="J70" i="1"/>
  <c r="I70" i="1"/>
  <c r="H70" i="1"/>
  <c r="G70" i="1"/>
  <c r="F70" i="1"/>
  <c r="E70" i="1"/>
  <c r="D70" i="1"/>
  <c r="C70" i="1"/>
  <c r="B70" i="1"/>
  <c r="A70" i="1"/>
  <c r="J69" i="1"/>
  <c r="I69" i="1"/>
  <c r="H69" i="1"/>
  <c r="G69" i="1"/>
  <c r="F69" i="1"/>
  <c r="E69" i="1"/>
  <c r="D69" i="1"/>
  <c r="C69" i="1"/>
  <c r="B69" i="1"/>
  <c r="A69" i="1"/>
  <c r="J68" i="1"/>
  <c r="I68" i="1"/>
  <c r="H68" i="1"/>
  <c r="G68" i="1"/>
  <c r="F68" i="1"/>
  <c r="E68" i="1"/>
  <c r="D68" i="1"/>
  <c r="C68" i="1"/>
  <c r="B68" i="1"/>
  <c r="A68" i="1"/>
  <c r="J67" i="1"/>
  <c r="I67" i="1"/>
  <c r="H67" i="1"/>
  <c r="G67" i="1"/>
  <c r="F67" i="1"/>
  <c r="E67" i="1"/>
  <c r="D67" i="1"/>
  <c r="C67" i="1"/>
  <c r="B67" i="1"/>
  <c r="A67" i="1"/>
  <c r="J66" i="1"/>
  <c r="I66" i="1"/>
  <c r="H66" i="1"/>
  <c r="G66" i="1"/>
  <c r="F66" i="1"/>
  <c r="E66" i="1"/>
  <c r="D66" i="1"/>
  <c r="C66" i="1"/>
  <c r="B66" i="1"/>
  <c r="A66" i="1"/>
  <c r="J65" i="1"/>
  <c r="I65" i="1"/>
  <c r="H65" i="1"/>
  <c r="G65" i="1"/>
  <c r="F65" i="1"/>
  <c r="E65" i="1"/>
  <c r="D65" i="1"/>
  <c r="C65" i="1"/>
  <c r="B65" i="1"/>
  <c r="A65" i="1"/>
  <c r="J64" i="1"/>
  <c r="I64" i="1"/>
  <c r="H64" i="1"/>
  <c r="G64" i="1"/>
  <c r="F64" i="1"/>
  <c r="E64" i="1"/>
  <c r="D64" i="1"/>
  <c r="C64" i="1"/>
  <c r="B64" i="1"/>
  <c r="A64" i="1"/>
  <c r="J63" i="1"/>
  <c r="I63" i="1"/>
  <c r="H63" i="1"/>
  <c r="G63" i="1"/>
  <c r="F63" i="1"/>
  <c r="E63" i="1"/>
  <c r="D63" i="1"/>
  <c r="C63" i="1"/>
  <c r="B63" i="1"/>
  <c r="A63" i="1"/>
  <c r="J62" i="1"/>
  <c r="I62" i="1"/>
  <c r="H62" i="1"/>
  <c r="G62" i="1"/>
  <c r="F62" i="1"/>
  <c r="E62" i="1"/>
  <c r="D62" i="1"/>
  <c r="C62" i="1"/>
  <c r="B62" i="1"/>
  <c r="A62" i="1"/>
  <c r="J61" i="1"/>
  <c r="I61" i="1"/>
  <c r="H61" i="1"/>
  <c r="G61" i="1"/>
  <c r="F61" i="1"/>
  <c r="E61" i="1"/>
  <c r="D61" i="1"/>
  <c r="C61" i="1"/>
  <c r="B61" i="1"/>
  <c r="A61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B55" i="1"/>
  <c r="A55" i="1"/>
  <c r="J54" i="1"/>
  <c r="I54" i="1"/>
  <c r="H54" i="1"/>
  <c r="G54" i="1"/>
  <c r="F54" i="1"/>
  <c r="E54" i="1"/>
  <c r="D54" i="1"/>
  <c r="C54" i="1"/>
  <c r="B54" i="1"/>
  <c r="A54" i="1"/>
  <c r="J53" i="1"/>
  <c r="I53" i="1"/>
  <c r="H53" i="1"/>
  <c r="G53" i="1"/>
  <c r="F53" i="1"/>
  <c r="E53" i="1"/>
  <c r="D53" i="1"/>
  <c r="C53" i="1"/>
  <c r="B53" i="1"/>
  <c r="A53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B49" i="1"/>
  <c r="A49" i="1"/>
  <c r="J48" i="1"/>
  <c r="I48" i="1"/>
  <c r="H48" i="1"/>
  <c r="G48" i="1"/>
  <c r="F48" i="1"/>
  <c r="E48" i="1"/>
  <c r="D48" i="1"/>
  <c r="C48" i="1"/>
  <c r="B48" i="1"/>
  <c r="A48" i="1"/>
  <c r="J47" i="1"/>
  <c r="I47" i="1"/>
  <c r="H47" i="1"/>
  <c r="G47" i="1"/>
  <c r="F47" i="1"/>
  <c r="E47" i="1"/>
  <c r="D47" i="1"/>
  <c r="C47" i="1"/>
  <c r="B47" i="1"/>
  <c r="A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B45" i="1"/>
  <c r="A45" i="1"/>
  <c r="J44" i="1"/>
  <c r="I44" i="1"/>
  <c r="H44" i="1"/>
  <c r="G44" i="1"/>
  <c r="F44" i="1"/>
  <c r="E44" i="1"/>
  <c r="D44" i="1"/>
  <c r="C44" i="1"/>
  <c r="B44" i="1"/>
  <c r="A44" i="1"/>
  <c r="J43" i="1"/>
  <c r="I43" i="1"/>
  <c r="H43" i="1"/>
  <c r="G43" i="1"/>
  <c r="F43" i="1"/>
  <c r="E43" i="1"/>
  <c r="D43" i="1"/>
  <c r="C43" i="1"/>
  <c r="B43" i="1"/>
  <c r="A43" i="1"/>
  <c r="J42" i="1"/>
  <c r="I42" i="1"/>
  <c r="H42" i="1"/>
  <c r="G42" i="1"/>
  <c r="F42" i="1"/>
  <c r="E42" i="1"/>
  <c r="D42" i="1"/>
  <c r="C42" i="1"/>
  <c r="B42" i="1"/>
  <c r="A42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<sst xmlns="http://schemas.openxmlformats.org/spreadsheetml/2006/main" count="17" uniqueCount="12">
  <si>
    <t>Volnočasové aktivity</t>
  </si>
  <si>
    <r>
      <t>OSH</t>
    </r>
    <r>
      <rPr>
        <b/>
        <sz val="10"/>
        <rFont val="Arial CE"/>
        <charset val="238"/>
      </rPr>
      <t xml:space="preserve"> (KSH)</t>
    </r>
  </si>
  <si>
    <t>Krátkodobé aktivity</t>
  </si>
  <si>
    <t xml:space="preserve">Počet pravidelných mimovíkend. schůzek </t>
  </si>
  <si>
    <t>Tábory a soustředění</t>
  </si>
  <si>
    <t>Besedy a ostatní akce jednodenní</t>
  </si>
  <si>
    <t>Ostatní krátkodobé akce  (2-6 dnů)</t>
  </si>
  <si>
    <t>Letní 7-21 dnů</t>
  </si>
  <si>
    <t>Zimní 7-21 dnů</t>
  </si>
  <si>
    <t>Akcí</t>
  </si>
  <si>
    <t>Dětí</t>
  </si>
  <si>
    <t>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</si>
</sst>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vertical="center" shrinkToFit="1"/>
    </xf>
    <xf numFmtId="3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1" fontId="0" fillId="0" borderId="19" xfId="0" applyNumberFormat="1" applyBorder="1" applyAlignment="1">
      <alignment vertical="center" shrinkToFit="1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1" fontId="0" fillId="0" borderId="10" xfId="0" applyNumberFormat="1" applyBorder="1" applyAlignment="1">
      <alignment vertical="center" shrinkToFit="1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rdlova/Desktop/CloudStation/vyrocni%20zprava/2016/Tabulkov&#225;%20&#269;&#225;s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ata"/>
      <sheetName val="Stav členské základny"/>
      <sheetName val="Počet členů do 26 let"/>
      <sheetName val="Údaje o počtu SDH"/>
      <sheetName val="Odborná příprava rok - 1.část"/>
      <sheetName val="Odborná příprava rok - 2.část"/>
      <sheetName val="Odborná příprava celkem 1.část"/>
      <sheetName val="Odborná příprava celkem 2.část"/>
      <sheetName val="Rozhodčí mládež"/>
      <sheetName val="Volnočasové aktivity"/>
      <sheetName val="Vedoucí mládeže"/>
      <sheetName val="Počty družstev MH a dorostu"/>
      <sheetName val="Soutěže děti a dorost"/>
      <sheetName val="Soutěže dospělí"/>
      <sheetName val="Aktivita 1"/>
      <sheetName val="Aktivita 2"/>
      <sheetName val="Aktivita 3"/>
      <sheetName val="Počet obcí, okrsků a jednotek"/>
      <sheetName val="Vyznamenání"/>
    </sheetNames>
    <sheetDataSet>
      <sheetData sheetId="0"/>
      <sheetData sheetId="1">
        <row r="5">
          <cell r="B5" t="str">
            <v>Praha - město</v>
          </cell>
          <cell r="AY5">
            <v>144</v>
          </cell>
          <cell r="AZ5">
            <v>4856</v>
          </cell>
          <cell r="BA5">
            <v>36</v>
          </cell>
          <cell r="BB5">
            <v>650</v>
          </cell>
          <cell r="BC5">
            <v>1709</v>
          </cell>
          <cell r="BD5">
            <v>10</v>
          </cell>
          <cell r="BE5">
            <v>316</v>
          </cell>
          <cell r="BF5">
            <v>2</v>
          </cell>
          <cell r="BG5">
            <v>45</v>
          </cell>
        </row>
        <row r="6">
          <cell r="B6" t="str">
            <v>Benešov</v>
          </cell>
          <cell r="AY6">
            <v>262</v>
          </cell>
          <cell r="AZ6">
            <v>4203</v>
          </cell>
          <cell r="BA6">
            <v>28</v>
          </cell>
          <cell r="BB6">
            <v>437</v>
          </cell>
          <cell r="BC6">
            <v>818</v>
          </cell>
          <cell r="BD6">
            <v>10</v>
          </cell>
          <cell r="BE6">
            <v>285</v>
          </cell>
        </row>
        <row r="7">
          <cell r="B7" t="str">
            <v>Beroun</v>
          </cell>
          <cell r="AY7">
            <v>108</v>
          </cell>
          <cell r="AZ7">
            <v>2068</v>
          </cell>
          <cell r="BA7">
            <v>24</v>
          </cell>
          <cell r="BB7">
            <v>455</v>
          </cell>
          <cell r="BC7">
            <v>970</v>
          </cell>
          <cell r="BD7">
            <v>9</v>
          </cell>
          <cell r="BE7">
            <v>210</v>
          </cell>
          <cell r="BF7">
            <v>1</v>
          </cell>
          <cell r="BG7">
            <v>15</v>
          </cell>
        </row>
        <row r="8">
          <cell r="B8" t="str">
            <v>Kladno</v>
          </cell>
          <cell r="AY8">
            <v>65</v>
          </cell>
          <cell r="AZ8">
            <v>1350</v>
          </cell>
          <cell r="BA8">
            <v>10</v>
          </cell>
          <cell r="BB8">
            <v>201</v>
          </cell>
          <cell r="BC8">
            <v>530</v>
          </cell>
          <cell r="BD8">
            <v>2</v>
          </cell>
          <cell r="BE8">
            <v>52</v>
          </cell>
        </row>
        <row r="9">
          <cell r="B9" t="str">
            <v>Kolín</v>
          </cell>
          <cell r="AY9">
            <v>95</v>
          </cell>
          <cell r="AZ9">
            <v>2347</v>
          </cell>
          <cell r="BA9">
            <v>26</v>
          </cell>
          <cell r="BB9">
            <v>313</v>
          </cell>
          <cell r="BC9">
            <v>650</v>
          </cell>
          <cell r="BD9">
            <v>2</v>
          </cell>
          <cell r="BE9">
            <v>38</v>
          </cell>
          <cell r="BF9">
            <v>2</v>
          </cell>
          <cell r="BG9">
            <v>20</v>
          </cell>
        </row>
        <row r="10">
          <cell r="B10" t="str">
            <v>Kutná Hora</v>
          </cell>
          <cell r="AY10">
            <v>75</v>
          </cell>
          <cell r="AZ10">
            <v>946</v>
          </cell>
          <cell r="BA10">
            <v>4</v>
          </cell>
          <cell r="BB10">
            <v>82</v>
          </cell>
          <cell r="BC10">
            <v>534</v>
          </cell>
        </row>
        <row r="11">
          <cell r="B11" t="str">
            <v>Mělník</v>
          </cell>
          <cell r="AY11">
            <v>120</v>
          </cell>
          <cell r="AZ11">
            <v>4285</v>
          </cell>
          <cell r="BA11">
            <v>19</v>
          </cell>
          <cell r="BB11">
            <v>266</v>
          </cell>
          <cell r="BC11">
            <v>934</v>
          </cell>
          <cell r="BD11">
            <v>2</v>
          </cell>
          <cell r="BE11">
            <v>104</v>
          </cell>
        </row>
        <row r="12">
          <cell r="B12" t="str">
            <v>Mladá Boleslav</v>
          </cell>
          <cell r="AY12">
            <v>204</v>
          </cell>
          <cell r="AZ12">
            <v>5732</v>
          </cell>
          <cell r="BA12">
            <v>22</v>
          </cell>
          <cell r="BB12">
            <v>555</v>
          </cell>
          <cell r="BC12">
            <v>588</v>
          </cell>
          <cell r="BD12">
            <v>2</v>
          </cell>
          <cell r="BE12">
            <v>68</v>
          </cell>
          <cell r="BF12">
            <v>2</v>
          </cell>
          <cell r="BG12">
            <v>75</v>
          </cell>
        </row>
        <row r="13">
          <cell r="B13" t="str">
            <v>Nymburk</v>
          </cell>
          <cell r="AY13">
            <v>141</v>
          </cell>
          <cell r="AZ13">
            <v>2106</v>
          </cell>
          <cell r="BA13">
            <v>22</v>
          </cell>
          <cell r="BB13">
            <v>363</v>
          </cell>
          <cell r="BC13">
            <v>966</v>
          </cell>
          <cell r="BD13">
            <v>4</v>
          </cell>
          <cell r="BE13">
            <v>107</v>
          </cell>
          <cell r="BF13">
            <v>1</v>
          </cell>
          <cell r="BG13">
            <v>15</v>
          </cell>
        </row>
        <row r="14">
          <cell r="B14" t="str">
            <v>Praha - východ</v>
          </cell>
          <cell r="AY14">
            <v>208</v>
          </cell>
          <cell r="AZ14">
            <v>3581</v>
          </cell>
          <cell r="BA14">
            <v>27</v>
          </cell>
          <cell r="BB14">
            <v>369</v>
          </cell>
          <cell r="BC14">
            <v>1164</v>
          </cell>
          <cell r="BD14">
            <v>5</v>
          </cell>
          <cell r="BE14">
            <v>101</v>
          </cell>
          <cell r="BF14">
            <v>3</v>
          </cell>
          <cell r="BG14">
            <v>19</v>
          </cell>
        </row>
        <row r="15">
          <cell r="B15" t="str">
            <v>Praha - západ</v>
          </cell>
          <cell r="AY15">
            <v>152</v>
          </cell>
          <cell r="AZ15">
            <v>3078</v>
          </cell>
          <cell r="BA15">
            <v>5</v>
          </cell>
          <cell r="BB15">
            <v>75</v>
          </cell>
          <cell r="BC15">
            <v>683</v>
          </cell>
          <cell r="BD15">
            <v>3</v>
          </cell>
          <cell r="BE15">
            <v>52</v>
          </cell>
          <cell r="BF15">
            <v>1</v>
          </cell>
          <cell r="BG15">
            <v>12</v>
          </cell>
        </row>
        <row r="16">
          <cell r="B16" t="str">
            <v>Příbram</v>
          </cell>
          <cell r="AY16">
            <v>284</v>
          </cell>
          <cell r="AZ16">
            <v>4687</v>
          </cell>
          <cell r="BA16">
            <v>1480</v>
          </cell>
          <cell r="BB16">
            <v>452</v>
          </cell>
          <cell r="BC16">
            <v>1051</v>
          </cell>
          <cell r="BD16">
            <v>5</v>
          </cell>
          <cell r="BE16">
            <v>116</v>
          </cell>
        </row>
        <row r="17">
          <cell r="B17" t="str">
            <v>Rakovník</v>
          </cell>
          <cell r="AY17">
            <v>107</v>
          </cell>
          <cell r="AZ17">
            <v>898</v>
          </cell>
          <cell r="BA17">
            <v>21</v>
          </cell>
          <cell r="BB17">
            <v>313</v>
          </cell>
          <cell r="BC17">
            <v>654</v>
          </cell>
          <cell r="BD17">
            <v>3</v>
          </cell>
          <cell r="BE17">
            <v>65</v>
          </cell>
        </row>
        <row r="18">
          <cell r="B18" t="str">
            <v>Středočeský</v>
          </cell>
          <cell r="AY18">
            <v>1821</v>
          </cell>
          <cell r="AZ18">
            <v>35281</v>
          </cell>
          <cell r="BA18">
            <v>1688</v>
          </cell>
          <cell r="BB18">
            <v>3881</v>
          </cell>
          <cell r="BC18">
            <v>9542</v>
          </cell>
          <cell r="BD18">
            <v>47</v>
          </cell>
          <cell r="BE18">
            <v>1198</v>
          </cell>
          <cell r="BF18">
            <v>10</v>
          </cell>
          <cell r="BG18">
            <v>156</v>
          </cell>
        </row>
        <row r="19">
          <cell r="B19" t="str">
            <v>České Budějovice</v>
          </cell>
          <cell r="AY19">
            <v>303</v>
          </cell>
          <cell r="AZ19">
            <v>4469</v>
          </cell>
          <cell r="BA19">
            <v>35</v>
          </cell>
          <cell r="BB19">
            <v>678</v>
          </cell>
          <cell r="BC19">
            <v>2226</v>
          </cell>
          <cell r="BD19">
            <v>13</v>
          </cell>
          <cell r="BE19">
            <v>361</v>
          </cell>
        </row>
        <row r="20">
          <cell r="B20" t="str">
            <v>Český Krumlov</v>
          </cell>
          <cell r="AY20">
            <v>115</v>
          </cell>
          <cell r="AZ20">
            <v>1376</v>
          </cell>
          <cell r="BA20">
            <v>17</v>
          </cell>
          <cell r="BB20">
            <v>171</v>
          </cell>
          <cell r="BC20">
            <v>625</v>
          </cell>
          <cell r="BD20">
            <v>1</v>
          </cell>
          <cell r="BE20">
            <v>23</v>
          </cell>
        </row>
        <row r="21">
          <cell r="B21" t="str">
            <v>Jindřichův Hradec</v>
          </cell>
          <cell r="AY21">
            <v>96</v>
          </cell>
          <cell r="AZ21">
            <v>1911</v>
          </cell>
          <cell r="BA21">
            <v>3</v>
          </cell>
          <cell r="BB21">
            <v>64</v>
          </cell>
          <cell r="BC21">
            <v>1980</v>
          </cell>
          <cell r="BD21">
            <v>1</v>
          </cell>
          <cell r="BE21">
            <v>12</v>
          </cell>
        </row>
        <row r="22">
          <cell r="B22" t="str">
            <v>Písek</v>
          </cell>
          <cell r="AY22">
            <v>248</v>
          </cell>
          <cell r="AZ22">
            <v>5157</v>
          </cell>
          <cell r="BA22">
            <v>20</v>
          </cell>
          <cell r="BB22">
            <v>335</v>
          </cell>
          <cell r="BC22">
            <v>549</v>
          </cell>
          <cell r="BD22">
            <v>3</v>
          </cell>
          <cell r="BE22">
            <v>60</v>
          </cell>
        </row>
        <row r="23">
          <cell r="B23" t="str">
            <v>Prachatice</v>
          </cell>
          <cell r="AY23">
            <v>162</v>
          </cell>
          <cell r="AZ23">
            <v>1368</v>
          </cell>
          <cell r="BA23">
            <v>11</v>
          </cell>
          <cell r="BB23">
            <v>88</v>
          </cell>
          <cell r="BC23">
            <v>622</v>
          </cell>
          <cell r="BD23">
            <v>5</v>
          </cell>
          <cell r="BE23">
            <v>71</v>
          </cell>
        </row>
        <row r="24">
          <cell r="B24" t="str">
            <v>Strakonice</v>
          </cell>
          <cell r="AY24">
            <v>162</v>
          </cell>
          <cell r="AZ24">
            <v>3545</v>
          </cell>
          <cell r="BA24">
            <v>12</v>
          </cell>
          <cell r="BB24">
            <v>261</v>
          </cell>
          <cell r="BC24">
            <v>675</v>
          </cell>
          <cell r="BD24">
            <v>5</v>
          </cell>
          <cell r="BE24">
            <v>108</v>
          </cell>
        </row>
        <row r="25">
          <cell r="B25" t="str">
            <v>Tábor</v>
          </cell>
          <cell r="AY25">
            <v>186</v>
          </cell>
          <cell r="AZ25">
            <v>3279</v>
          </cell>
          <cell r="BA25">
            <v>15</v>
          </cell>
          <cell r="BB25">
            <v>256</v>
          </cell>
          <cell r="BC25">
            <v>988</v>
          </cell>
          <cell r="BD25">
            <v>4</v>
          </cell>
          <cell r="BE25">
            <v>106</v>
          </cell>
        </row>
        <row r="26">
          <cell r="B26" t="str">
            <v>Jihočeský</v>
          </cell>
          <cell r="AY26">
            <v>1272</v>
          </cell>
          <cell r="AZ26">
            <v>21105</v>
          </cell>
          <cell r="BA26">
            <v>113</v>
          </cell>
          <cell r="BB26">
            <v>1853</v>
          </cell>
          <cell r="BC26">
            <v>7665</v>
          </cell>
          <cell r="BD26">
            <v>32</v>
          </cell>
          <cell r="BE26">
            <v>741</v>
          </cell>
          <cell r="BF26">
            <v>0</v>
          </cell>
          <cell r="BG26">
            <v>0</v>
          </cell>
        </row>
        <row r="27">
          <cell r="B27" t="str">
            <v>Domažlice</v>
          </cell>
          <cell r="AY27">
            <v>195</v>
          </cell>
          <cell r="AZ27">
            <v>3503</v>
          </cell>
          <cell r="BA27">
            <v>23</v>
          </cell>
          <cell r="BB27">
            <v>304</v>
          </cell>
          <cell r="BC27">
            <v>748</v>
          </cell>
          <cell r="BD27">
            <v>7</v>
          </cell>
          <cell r="BE27">
            <v>137</v>
          </cell>
        </row>
        <row r="28">
          <cell r="B28" t="str">
            <v>Klatovy</v>
          </cell>
          <cell r="AY28">
            <v>288</v>
          </cell>
          <cell r="AZ28">
            <v>3605</v>
          </cell>
          <cell r="BA28">
            <v>23</v>
          </cell>
          <cell r="BB28">
            <v>544</v>
          </cell>
          <cell r="BC28">
            <v>1643</v>
          </cell>
          <cell r="BD28">
            <v>5</v>
          </cell>
          <cell r="BE28">
            <v>66</v>
          </cell>
        </row>
        <row r="29">
          <cell r="B29" t="str">
            <v>Plzeň - město</v>
          </cell>
          <cell r="AY29">
            <v>58</v>
          </cell>
          <cell r="AZ29">
            <v>2325</v>
          </cell>
          <cell r="BA29">
            <v>14</v>
          </cell>
          <cell r="BB29">
            <v>223</v>
          </cell>
          <cell r="BC29">
            <v>624</v>
          </cell>
          <cell r="BD29">
            <v>6</v>
          </cell>
          <cell r="BE29">
            <v>182</v>
          </cell>
        </row>
        <row r="30">
          <cell r="B30" t="str">
            <v>Plzeň - jih</v>
          </cell>
          <cell r="AY30">
            <v>211</v>
          </cell>
          <cell r="AZ30">
            <v>5260</v>
          </cell>
          <cell r="BA30">
            <v>10</v>
          </cell>
          <cell r="BB30">
            <v>155</v>
          </cell>
          <cell r="BC30">
            <v>983</v>
          </cell>
          <cell r="BD30">
            <v>6</v>
          </cell>
          <cell r="BE30">
            <v>107</v>
          </cell>
        </row>
        <row r="31">
          <cell r="B31" t="str">
            <v>Plzeň - sever</v>
          </cell>
          <cell r="AY31">
            <v>314</v>
          </cell>
          <cell r="AZ31">
            <v>10466</v>
          </cell>
          <cell r="BA31">
            <v>29</v>
          </cell>
          <cell r="BB31">
            <v>509</v>
          </cell>
          <cell r="BC31">
            <v>1975</v>
          </cell>
          <cell r="BD31">
            <v>13</v>
          </cell>
          <cell r="BE31">
            <v>355</v>
          </cell>
        </row>
        <row r="32">
          <cell r="B32" t="str">
            <v>Rokycany</v>
          </cell>
          <cell r="AY32">
            <v>75</v>
          </cell>
          <cell r="AZ32">
            <v>1221</v>
          </cell>
          <cell r="BA32">
            <v>3</v>
          </cell>
          <cell r="BB32">
            <v>18</v>
          </cell>
          <cell r="BC32">
            <v>342</v>
          </cell>
          <cell r="BD32">
            <v>7</v>
          </cell>
          <cell r="BE32">
            <v>105</v>
          </cell>
        </row>
        <row r="33">
          <cell r="B33" t="str">
            <v>Tachov</v>
          </cell>
          <cell r="AY33">
            <v>31</v>
          </cell>
          <cell r="AZ33">
            <v>866</v>
          </cell>
          <cell r="BA33">
            <v>3</v>
          </cell>
          <cell r="BB33">
            <v>72</v>
          </cell>
          <cell r="BC33">
            <v>346</v>
          </cell>
          <cell r="BD33">
            <v>2</v>
          </cell>
          <cell r="BE33">
            <v>95</v>
          </cell>
        </row>
        <row r="34">
          <cell r="B34" t="str">
            <v>Plzeňský</v>
          </cell>
          <cell r="AY34">
            <v>1172</v>
          </cell>
          <cell r="AZ34">
            <v>27246</v>
          </cell>
          <cell r="BA34">
            <v>105</v>
          </cell>
          <cell r="BB34">
            <v>1825</v>
          </cell>
          <cell r="BC34">
            <v>6661</v>
          </cell>
          <cell r="BD34">
            <v>46</v>
          </cell>
          <cell r="BE34">
            <v>1047</v>
          </cell>
          <cell r="BF34">
            <v>0</v>
          </cell>
          <cell r="BG34">
            <v>0</v>
          </cell>
        </row>
        <row r="35">
          <cell r="B35" t="str">
            <v>Cheb</v>
          </cell>
          <cell r="AY35">
            <v>33</v>
          </cell>
          <cell r="AZ35">
            <v>402</v>
          </cell>
          <cell r="BA35">
            <v>8</v>
          </cell>
          <cell r="BB35">
            <v>101</v>
          </cell>
          <cell r="BC35">
            <v>557</v>
          </cell>
          <cell r="BD35">
            <v>1</v>
          </cell>
          <cell r="BE35">
            <v>13</v>
          </cell>
        </row>
        <row r="36">
          <cell r="B36" t="str">
            <v>Karlovy Vary</v>
          </cell>
          <cell r="AY36">
            <v>138</v>
          </cell>
          <cell r="AZ36">
            <v>2243</v>
          </cell>
          <cell r="BA36">
            <v>10</v>
          </cell>
          <cell r="BB36">
            <v>164</v>
          </cell>
          <cell r="BC36">
            <v>647</v>
          </cell>
          <cell r="BD36">
            <v>4</v>
          </cell>
          <cell r="BE36">
            <v>179</v>
          </cell>
          <cell r="BF36">
            <v>2</v>
          </cell>
          <cell r="BG36">
            <v>47</v>
          </cell>
        </row>
        <row r="37">
          <cell r="B37" t="str">
            <v>Sokolov</v>
          </cell>
          <cell r="AY37">
            <v>87</v>
          </cell>
          <cell r="AZ37">
            <v>1124</v>
          </cell>
          <cell r="BA37">
            <v>12</v>
          </cell>
          <cell r="BB37">
            <v>216</v>
          </cell>
          <cell r="BC37">
            <v>586</v>
          </cell>
          <cell r="BD37">
            <v>2</v>
          </cell>
          <cell r="BE37">
            <v>45</v>
          </cell>
          <cell r="BF37">
            <v>1</v>
          </cell>
          <cell r="BG37">
            <v>20</v>
          </cell>
        </row>
        <row r="38">
          <cell r="B38" t="str">
            <v>Karlovarský</v>
          </cell>
          <cell r="AY38">
            <v>258</v>
          </cell>
          <cell r="AZ38">
            <v>3769</v>
          </cell>
          <cell r="BA38">
            <v>30</v>
          </cell>
          <cell r="BB38">
            <v>481</v>
          </cell>
          <cell r="BC38">
            <v>1790</v>
          </cell>
          <cell r="BD38">
            <v>7</v>
          </cell>
          <cell r="BE38">
            <v>237</v>
          </cell>
          <cell r="BF38">
            <v>3</v>
          </cell>
          <cell r="BG38">
            <v>67</v>
          </cell>
        </row>
        <row r="39">
          <cell r="B39" t="str">
            <v>Děčín</v>
          </cell>
          <cell r="AY39">
            <v>87</v>
          </cell>
          <cell r="AZ39">
            <v>1712</v>
          </cell>
          <cell r="BA39">
            <v>10</v>
          </cell>
          <cell r="BB39">
            <v>123</v>
          </cell>
          <cell r="BC39">
            <v>584</v>
          </cell>
          <cell r="BD39">
            <v>1</v>
          </cell>
          <cell r="BE39">
            <v>16</v>
          </cell>
        </row>
        <row r="40">
          <cell r="B40" t="str">
            <v>Chomutov</v>
          </cell>
          <cell r="AY40">
            <v>69</v>
          </cell>
          <cell r="AZ40">
            <v>1247</v>
          </cell>
          <cell r="BA40">
            <v>5</v>
          </cell>
          <cell r="BB40">
            <v>48</v>
          </cell>
          <cell r="BC40">
            <v>484</v>
          </cell>
          <cell r="BD40">
            <v>5</v>
          </cell>
          <cell r="BE40">
            <v>65</v>
          </cell>
        </row>
        <row r="41">
          <cell r="B41" t="str">
            <v>Litoměřice</v>
          </cell>
          <cell r="AY41">
            <v>124</v>
          </cell>
          <cell r="AZ41">
            <v>3694</v>
          </cell>
          <cell r="BA41">
            <v>7</v>
          </cell>
          <cell r="BB41">
            <v>222</v>
          </cell>
          <cell r="BC41">
            <v>850</v>
          </cell>
          <cell r="BD41">
            <v>2</v>
          </cell>
          <cell r="BE41">
            <v>72</v>
          </cell>
        </row>
        <row r="42">
          <cell r="B42" t="str">
            <v>Louny</v>
          </cell>
          <cell r="AY42">
            <v>105</v>
          </cell>
          <cell r="AZ42">
            <v>1932</v>
          </cell>
          <cell r="BA42">
            <v>13</v>
          </cell>
          <cell r="BB42">
            <v>129</v>
          </cell>
          <cell r="BC42">
            <v>456</v>
          </cell>
          <cell r="BD42">
            <v>2</v>
          </cell>
          <cell r="BE42">
            <v>25</v>
          </cell>
        </row>
        <row r="43">
          <cell r="B43" t="str">
            <v>Most</v>
          </cell>
          <cell r="AY43">
            <v>35</v>
          </cell>
          <cell r="AZ43">
            <v>328</v>
          </cell>
          <cell r="BA43">
            <v>4</v>
          </cell>
          <cell r="BB43">
            <v>59</v>
          </cell>
          <cell r="BC43">
            <v>191</v>
          </cell>
          <cell r="BD43">
            <v>1</v>
          </cell>
          <cell r="BE43">
            <v>10</v>
          </cell>
        </row>
        <row r="44">
          <cell r="B44" t="str">
            <v>Teplice</v>
          </cell>
          <cell r="AY44">
            <v>67</v>
          </cell>
          <cell r="AZ44">
            <v>4260</v>
          </cell>
          <cell r="BA44">
            <v>12</v>
          </cell>
          <cell r="BB44">
            <v>286</v>
          </cell>
          <cell r="BC44">
            <v>1878</v>
          </cell>
          <cell r="BD44">
            <v>5</v>
          </cell>
          <cell r="BE44">
            <v>68</v>
          </cell>
        </row>
        <row r="45">
          <cell r="B45" t="str">
            <v>Ústí nad Labem</v>
          </cell>
          <cell r="AY45">
            <v>62</v>
          </cell>
          <cell r="AZ45">
            <v>2497</v>
          </cell>
          <cell r="BA45">
            <v>11</v>
          </cell>
          <cell r="BB45">
            <v>229</v>
          </cell>
          <cell r="BC45">
            <v>357</v>
          </cell>
          <cell r="BD45">
            <v>1</v>
          </cell>
          <cell r="BE45">
            <v>25</v>
          </cell>
        </row>
        <row r="46">
          <cell r="B46" t="str">
            <v>Ústecký</v>
          </cell>
          <cell r="AY46">
            <v>549</v>
          </cell>
          <cell r="AZ46">
            <v>15670</v>
          </cell>
          <cell r="BA46">
            <v>62</v>
          </cell>
          <cell r="BB46">
            <v>1096</v>
          </cell>
          <cell r="BC46">
            <v>4800</v>
          </cell>
          <cell r="BD46">
            <v>17</v>
          </cell>
          <cell r="BE46">
            <v>281</v>
          </cell>
          <cell r="BF46">
            <v>0</v>
          </cell>
          <cell r="BG46">
            <v>0</v>
          </cell>
        </row>
        <row r="47">
          <cell r="B47" t="str">
            <v>Česká Lípa</v>
          </cell>
          <cell r="AY47">
            <v>42</v>
          </cell>
          <cell r="AZ47">
            <v>1320</v>
          </cell>
          <cell r="BA47">
            <v>18</v>
          </cell>
          <cell r="BB47">
            <v>177</v>
          </cell>
          <cell r="BC47">
            <v>442</v>
          </cell>
          <cell r="BD47">
            <v>3</v>
          </cell>
          <cell r="BE47">
            <v>61</v>
          </cell>
        </row>
        <row r="48">
          <cell r="B48" t="str">
            <v>Jablonec nad Nisou</v>
          </cell>
          <cell r="AY48">
            <v>90</v>
          </cell>
          <cell r="AZ48">
            <v>1605</v>
          </cell>
          <cell r="BA48">
            <v>7</v>
          </cell>
          <cell r="BB48">
            <v>59</v>
          </cell>
          <cell r="BC48">
            <v>676</v>
          </cell>
          <cell r="BD48">
            <v>6</v>
          </cell>
          <cell r="BE48">
            <v>153</v>
          </cell>
        </row>
        <row r="49">
          <cell r="B49" t="str">
            <v>Liberec</v>
          </cell>
          <cell r="AY49">
            <v>244</v>
          </cell>
          <cell r="AZ49">
            <v>4227</v>
          </cell>
          <cell r="BA49">
            <v>1806</v>
          </cell>
          <cell r="BB49">
            <v>583</v>
          </cell>
          <cell r="BC49">
            <v>1876</v>
          </cell>
          <cell r="BD49">
            <v>10</v>
          </cell>
          <cell r="BE49">
            <v>302</v>
          </cell>
        </row>
        <row r="50">
          <cell r="B50" t="str">
            <v>Semily</v>
          </cell>
          <cell r="AY50">
            <v>168</v>
          </cell>
          <cell r="AZ50">
            <v>3017</v>
          </cell>
          <cell r="BA50">
            <v>19</v>
          </cell>
          <cell r="BB50">
            <v>417</v>
          </cell>
          <cell r="BC50">
            <v>1162</v>
          </cell>
          <cell r="BD50">
            <v>8</v>
          </cell>
          <cell r="BE50">
            <v>220</v>
          </cell>
        </row>
        <row r="51">
          <cell r="B51" t="str">
            <v>Liberecký</v>
          </cell>
          <cell r="AY51">
            <v>544</v>
          </cell>
          <cell r="AZ51">
            <v>10169</v>
          </cell>
          <cell r="BA51">
            <v>1850</v>
          </cell>
          <cell r="BB51">
            <v>1236</v>
          </cell>
          <cell r="BC51">
            <v>4156</v>
          </cell>
          <cell r="BD51">
            <v>27</v>
          </cell>
          <cell r="BE51">
            <v>736</v>
          </cell>
          <cell r="BF51">
            <v>0</v>
          </cell>
          <cell r="BG51">
            <v>0</v>
          </cell>
        </row>
        <row r="52">
          <cell r="B52" t="str">
            <v>Hradec Králové</v>
          </cell>
          <cell r="AY52">
            <v>238</v>
          </cell>
          <cell r="AZ52">
            <v>7506</v>
          </cell>
          <cell r="BA52">
            <v>19</v>
          </cell>
          <cell r="BB52">
            <v>379</v>
          </cell>
          <cell r="BC52">
            <v>1110</v>
          </cell>
          <cell r="BD52">
            <v>2</v>
          </cell>
          <cell r="BE52">
            <v>46</v>
          </cell>
        </row>
        <row r="53">
          <cell r="B53" t="str">
            <v>Jičín</v>
          </cell>
          <cell r="AY53">
            <v>161</v>
          </cell>
          <cell r="AZ53">
            <v>2997</v>
          </cell>
          <cell r="BA53">
            <v>28</v>
          </cell>
          <cell r="BB53">
            <v>465</v>
          </cell>
          <cell r="BC53">
            <v>736</v>
          </cell>
          <cell r="BD53">
            <v>3</v>
          </cell>
          <cell r="BE53">
            <v>48</v>
          </cell>
          <cell r="BF53">
            <v>1</v>
          </cell>
          <cell r="BG53">
            <v>55</v>
          </cell>
        </row>
        <row r="54">
          <cell r="B54" t="str">
            <v>Náchod</v>
          </cell>
          <cell r="AY54">
            <v>188</v>
          </cell>
          <cell r="AZ54">
            <v>4213</v>
          </cell>
          <cell r="BA54">
            <v>28</v>
          </cell>
          <cell r="BB54">
            <v>415</v>
          </cell>
          <cell r="BC54">
            <v>1473</v>
          </cell>
          <cell r="BD54">
            <v>5</v>
          </cell>
          <cell r="BE54">
            <v>160</v>
          </cell>
        </row>
        <row r="55">
          <cell r="B55" t="str">
            <v>Rychnov nad Kněžnou</v>
          </cell>
          <cell r="AY55">
            <v>206</v>
          </cell>
          <cell r="AZ55">
            <v>2822</v>
          </cell>
          <cell r="BA55">
            <v>37</v>
          </cell>
          <cell r="BB55">
            <v>554</v>
          </cell>
          <cell r="BC55">
            <v>1630</v>
          </cell>
          <cell r="BD55">
            <v>10</v>
          </cell>
          <cell r="BE55">
            <v>40</v>
          </cell>
          <cell r="BF55">
            <v>2</v>
          </cell>
          <cell r="BG55">
            <v>11</v>
          </cell>
        </row>
        <row r="56">
          <cell r="B56" t="str">
            <v>Trutnov</v>
          </cell>
          <cell r="AY56">
            <v>130</v>
          </cell>
          <cell r="AZ56">
            <v>3297</v>
          </cell>
          <cell r="BA56">
            <v>20</v>
          </cell>
          <cell r="BB56">
            <v>387</v>
          </cell>
          <cell r="BC56">
            <v>1247</v>
          </cell>
          <cell r="BD56">
            <v>1</v>
          </cell>
          <cell r="BE56">
            <v>35</v>
          </cell>
        </row>
        <row r="57">
          <cell r="B57" t="str">
            <v>Královéhradecký</v>
          </cell>
          <cell r="AY57">
            <v>923</v>
          </cell>
          <cell r="AZ57">
            <v>20835</v>
          </cell>
          <cell r="BA57">
            <v>132</v>
          </cell>
          <cell r="BB57">
            <v>2200</v>
          </cell>
          <cell r="BC57">
            <v>6196</v>
          </cell>
          <cell r="BD57">
            <v>21</v>
          </cell>
          <cell r="BE57">
            <v>329</v>
          </cell>
          <cell r="BF57">
            <v>3</v>
          </cell>
          <cell r="BG57">
            <v>66</v>
          </cell>
        </row>
        <row r="58">
          <cell r="B58" t="str">
            <v>Chrudim</v>
          </cell>
          <cell r="AY58">
            <v>303</v>
          </cell>
          <cell r="AZ58">
            <v>8307</v>
          </cell>
          <cell r="BA58">
            <v>31</v>
          </cell>
          <cell r="BB58">
            <v>439</v>
          </cell>
          <cell r="BC58">
            <v>1672</v>
          </cell>
          <cell r="BD58">
            <v>7</v>
          </cell>
          <cell r="BE58">
            <v>111</v>
          </cell>
        </row>
        <row r="59">
          <cell r="B59" t="str">
            <v>Pardubice</v>
          </cell>
          <cell r="AY59">
            <v>203</v>
          </cell>
          <cell r="AZ59">
            <v>5780</v>
          </cell>
          <cell r="BA59">
            <v>18</v>
          </cell>
          <cell r="BB59">
            <v>350</v>
          </cell>
          <cell r="BC59">
            <v>1334</v>
          </cell>
          <cell r="BD59">
            <v>2</v>
          </cell>
          <cell r="BE59">
            <v>39</v>
          </cell>
        </row>
        <row r="60">
          <cell r="B60" t="str">
            <v>Svitavy</v>
          </cell>
          <cell r="AY60">
            <v>198</v>
          </cell>
          <cell r="AZ60">
            <v>4002</v>
          </cell>
          <cell r="BA60">
            <v>23</v>
          </cell>
          <cell r="BB60">
            <v>423</v>
          </cell>
          <cell r="BC60">
            <v>1454</v>
          </cell>
          <cell r="BD60">
            <v>4</v>
          </cell>
          <cell r="BE60">
            <v>103</v>
          </cell>
          <cell r="BF60">
            <v>1</v>
          </cell>
          <cell r="BG60">
            <v>14</v>
          </cell>
        </row>
        <row r="61">
          <cell r="B61" t="str">
            <v>Ústí nad Orlicí</v>
          </cell>
          <cell r="AY61">
            <v>213</v>
          </cell>
          <cell r="AZ61">
            <v>5108</v>
          </cell>
          <cell r="BA61">
            <v>36</v>
          </cell>
          <cell r="BB61">
            <v>582</v>
          </cell>
          <cell r="BC61">
            <v>2128</v>
          </cell>
          <cell r="BD61">
            <v>11</v>
          </cell>
          <cell r="BE61">
            <v>383</v>
          </cell>
        </row>
        <row r="62">
          <cell r="B62" t="str">
            <v>Pardubický</v>
          </cell>
          <cell r="AY62">
            <v>917</v>
          </cell>
          <cell r="AZ62">
            <v>23197</v>
          </cell>
          <cell r="BA62">
            <v>108</v>
          </cell>
          <cell r="BB62">
            <v>1794</v>
          </cell>
          <cell r="BC62">
            <v>6588</v>
          </cell>
          <cell r="BD62">
            <v>24</v>
          </cell>
          <cell r="BE62">
            <v>636</v>
          </cell>
          <cell r="BF62">
            <v>1</v>
          </cell>
          <cell r="BG62">
            <v>14</v>
          </cell>
        </row>
        <row r="63">
          <cell r="B63" t="str">
            <v>Havlíčkův Brod</v>
          </cell>
          <cell r="AY63">
            <v>360</v>
          </cell>
          <cell r="AZ63">
            <v>8911</v>
          </cell>
          <cell r="BA63">
            <v>31</v>
          </cell>
          <cell r="BB63">
            <v>588</v>
          </cell>
          <cell r="BC63">
            <v>1712</v>
          </cell>
          <cell r="BD63">
            <v>8</v>
          </cell>
          <cell r="BE63">
            <v>173</v>
          </cell>
        </row>
        <row r="64">
          <cell r="B64" t="str">
            <v>Jihlava</v>
          </cell>
          <cell r="AY64">
            <v>189</v>
          </cell>
          <cell r="AZ64">
            <v>2804</v>
          </cell>
          <cell r="BA64">
            <v>14</v>
          </cell>
          <cell r="BB64">
            <v>279</v>
          </cell>
          <cell r="BC64">
            <v>925</v>
          </cell>
          <cell r="BD64">
            <v>2</v>
          </cell>
          <cell r="BE64">
            <v>50</v>
          </cell>
        </row>
        <row r="65">
          <cell r="B65" t="str">
            <v>Pelhřimov</v>
          </cell>
          <cell r="AY65">
            <v>289</v>
          </cell>
          <cell r="AZ65">
            <v>6742</v>
          </cell>
          <cell r="BA65">
            <v>19</v>
          </cell>
          <cell r="BB65">
            <v>230</v>
          </cell>
          <cell r="BC65">
            <v>1200</v>
          </cell>
          <cell r="BD65">
            <v>3</v>
          </cell>
          <cell r="BE65">
            <v>19</v>
          </cell>
        </row>
        <row r="66">
          <cell r="B66" t="str">
            <v>Třebíč</v>
          </cell>
          <cell r="AY66">
            <v>197</v>
          </cell>
          <cell r="AZ66">
            <v>4512</v>
          </cell>
          <cell r="BA66">
            <v>27</v>
          </cell>
          <cell r="BB66">
            <v>388</v>
          </cell>
          <cell r="BC66">
            <v>1716</v>
          </cell>
          <cell r="BD66">
            <v>5</v>
          </cell>
          <cell r="BE66">
            <v>121</v>
          </cell>
          <cell r="BF66">
            <v>1</v>
          </cell>
          <cell r="BG66">
            <v>35</v>
          </cell>
        </row>
        <row r="67">
          <cell r="B67" t="str">
            <v>Žďár nad Sázavou</v>
          </cell>
          <cell r="AY67">
            <v>423</v>
          </cell>
          <cell r="AZ67">
            <v>9742</v>
          </cell>
          <cell r="BA67">
            <v>45</v>
          </cell>
          <cell r="BB67">
            <v>539</v>
          </cell>
          <cell r="BC67">
            <v>3049</v>
          </cell>
          <cell r="BD67">
            <v>2</v>
          </cell>
          <cell r="BE67">
            <v>59</v>
          </cell>
        </row>
        <row r="68">
          <cell r="B68" t="str">
            <v>Vysočina</v>
          </cell>
          <cell r="AY68">
            <v>1458</v>
          </cell>
          <cell r="AZ68">
            <v>32711</v>
          </cell>
          <cell r="BA68">
            <v>136</v>
          </cell>
          <cell r="BB68">
            <v>2024</v>
          </cell>
          <cell r="BC68">
            <v>8602</v>
          </cell>
          <cell r="BD68">
            <v>20</v>
          </cell>
          <cell r="BE68">
            <v>422</v>
          </cell>
          <cell r="BF68">
            <v>1</v>
          </cell>
          <cell r="BG68">
            <v>35</v>
          </cell>
        </row>
        <row r="69">
          <cell r="B69" t="str">
            <v>Blansko</v>
          </cell>
          <cell r="AY69">
            <v>280</v>
          </cell>
          <cell r="AZ69">
            <v>3811</v>
          </cell>
          <cell r="BA69">
            <v>21</v>
          </cell>
          <cell r="BB69">
            <v>427</v>
          </cell>
          <cell r="BC69">
            <v>2495</v>
          </cell>
          <cell r="BD69">
            <v>4</v>
          </cell>
          <cell r="BE69">
            <v>136</v>
          </cell>
        </row>
        <row r="70">
          <cell r="B70" t="str">
            <v>Brno - město</v>
          </cell>
          <cell r="AY70">
            <v>104</v>
          </cell>
          <cell r="AZ70">
            <v>2975</v>
          </cell>
          <cell r="BA70">
            <v>28</v>
          </cell>
          <cell r="BB70">
            <v>246</v>
          </cell>
          <cell r="BC70">
            <v>746</v>
          </cell>
          <cell r="BD70">
            <v>8</v>
          </cell>
          <cell r="BE70">
            <v>203</v>
          </cell>
        </row>
        <row r="71">
          <cell r="B71" t="str">
            <v>Brno - venkov</v>
          </cell>
          <cell r="AY71">
            <v>112</v>
          </cell>
          <cell r="AZ71">
            <v>2708</v>
          </cell>
          <cell r="BA71">
            <v>17</v>
          </cell>
          <cell r="BB71">
            <v>284</v>
          </cell>
          <cell r="BC71">
            <v>1576</v>
          </cell>
          <cell r="BD71">
            <v>3</v>
          </cell>
          <cell r="BE71">
            <v>43</v>
          </cell>
        </row>
        <row r="72">
          <cell r="B72" t="str">
            <v>Břeclav</v>
          </cell>
          <cell r="AY72">
            <v>115</v>
          </cell>
          <cell r="AZ72">
            <v>2761</v>
          </cell>
          <cell r="BA72">
            <v>11</v>
          </cell>
          <cell r="BB72">
            <v>182</v>
          </cell>
          <cell r="BC72">
            <v>780</v>
          </cell>
          <cell r="BD72">
            <v>3</v>
          </cell>
          <cell r="BE72">
            <v>87</v>
          </cell>
          <cell r="BF72">
            <v>1</v>
          </cell>
          <cell r="BG72">
            <v>24</v>
          </cell>
        </row>
        <row r="73">
          <cell r="B73" t="str">
            <v>Hodonín</v>
          </cell>
          <cell r="AY73">
            <v>119</v>
          </cell>
          <cell r="AZ73">
            <v>2728</v>
          </cell>
          <cell r="BA73">
            <v>16</v>
          </cell>
          <cell r="BB73">
            <v>363</v>
          </cell>
          <cell r="BC73">
            <v>1304</v>
          </cell>
          <cell r="BD73">
            <v>3</v>
          </cell>
          <cell r="BE73">
            <v>59</v>
          </cell>
        </row>
        <row r="74">
          <cell r="B74" t="str">
            <v>Vyškov</v>
          </cell>
          <cell r="AY74">
            <v>124</v>
          </cell>
          <cell r="AZ74">
            <v>3197</v>
          </cell>
          <cell r="BA74">
            <v>16</v>
          </cell>
          <cell r="BB74">
            <v>235</v>
          </cell>
          <cell r="BC74">
            <v>1197</v>
          </cell>
          <cell r="BD74">
            <v>8</v>
          </cell>
          <cell r="BE74">
            <v>286</v>
          </cell>
        </row>
        <row r="75">
          <cell r="B75" t="str">
            <v>Znojmo</v>
          </cell>
          <cell r="AY75">
            <v>165</v>
          </cell>
          <cell r="AZ75">
            <v>1928</v>
          </cell>
          <cell r="BA75">
            <v>9</v>
          </cell>
          <cell r="BB75">
            <v>82</v>
          </cell>
          <cell r="BC75">
            <v>492</v>
          </cell>
          <cell r="BD75">
            <v>2</v>
          </cell>
          <cell r="BE75">
            <v>55</v>
          </cell>
        </row>
        <row r="76">
          <cell r="B76" t="str">
            <v>Jihomoravský</v>
          </cell>
          <cell r="AY76">
            <v>1019</v>
          </cell>
          <cell r="AZ76">
            <v>20108</v>
          </cell>
          <cell r="BA76">
            <v>118</v>
          </cell>
          <cell r="BB76">
            <v>1819</v>
          </cell>
          <cell r="BC76">
            <v>8590</v>
          </cell>
          <cell r="BD76">
            <v>31</v>
          </cell>
          <cell r="BE76">
            <v>869</v>
          </cell>
          <cell r="BF76">
            <v>1</v>
          </cell>
          <cell r="BG76">
            <v>24</v>
          </cell>
        </row>
        <row r="77">
          <cell r="B77" t="str">
            <v>Jeseník</v>
          </cell>
          <cell r="AY77">
            <v>22</v>
          </cell>
          <cell r="AZ77">
            <v>624</v>
          </cell>
          <cell r="BA77">
            <v>8</v>
          </cell>
          <cell r="BB77">
            <v>189</v>
          </cell>
          <cell r="BC77">
            <v>316</v>
          </cell>
          <cell r="BD77">
            <v>2</v>
          </cell>
          <cell r="BE77">
            <v>62</v>
          </cell>
        </row>
        <row r="78">
          <cell r="B78" t="str">
            <v>Olomouc</v>
          </cell>
          <cell r="AY78">
            <v>242</v>
          </cell>
          <cell r="AZ78">
            <v>3130</v>
          </cell>
          <cell r="BA78">
            <v>34</v>
          </cell>
          <cell r="BB78">
            <v>480</v>
          </cell>
          <cell r="BC78">
            <v>2112</v>
          </cell>
          <cell r="BD78">
            <v>7</v>
          </cell>
          <cell r="BE78">
            <v>152</v>
          </cell>
        </row>
        <row r="79">
          <cell r="B79" t="str">
            <v>Prostějov</v>
          </cell>
          <cell r="AY79">
            <v>277</v>
          </cell>
          <cell r="AZ79">
            <v>4616</v>
          </cell>
          <cell r="BA79">
            <v>18</v>
          </cell>
          <cell r="BB79">
            <v>273</v>
          </cell>
          <cell r="BC79">
            <v>1698</v>
          </cell>
          <cell r="BD79">
            <v>3</v>
          </cell>
          <cell r="BE79">
            <v>37</v>
          </cell>
        </row>
        <row r="80">
          <cell r="B80" t="str">
            <v>Přerov</v>
          </cell>
          <cell r="AY80">
            <v>216</v>
          </cell>
          <cell r="AZ80">
            <v>2221</v>
          </cell>
          <cell r="BA80">
            <v>37</v>
          </cell>
          <cell r="BB80">
            <v>476</v>
          </cell>
          <cell r="BC80">
            <v>1190</v>
          </cell>
          <cell r="BD80">
            <v>6</v>
          </cell>
          <cell r="BE80">
            <v>110</v>
          </cell>
          <cell r="BF80">
            <v>1</v>
          </cell>
          <cell r="BG80">
            <v>15</v>
          </cell>
        </row>
        <row r="81">
          <cell r="B81" t="str">
            <v>Šumperk</v>
          </cell>
          <cell r="AY81">
            <v>151</v>
          </cell>
          <cell r="AZ81">
            <v>4005</v>
          </cell>
          <cell r="BA81">
            <v>15</v>
          </cell>
          <cell r="BB81">
            <v>251</v>
          </cell>
          <cell r="BC81">
            <v>1407</v>
          </cell>
          <cell r="BD81">
            <v>52</v>
          </cell>
          <cell r="BE81">
            <v>149</v>
          </cell>
          <cell r="BF81">
            <v>2</v>
          </cell>
          <cell r="BG81">
            <v>10</v>
          </cell>
        </row>
        <row r="82">
          <cell r="B82" t="str">
            <v>Olomoucký</v>
          </cell>
          <cell r="AY82">
            <v>908</v>
          </cell>
          <cell r="AZ82">
            <v>14596</v>
          </cell>
          <cell r="BA82">
            <v>112</v>
          </cell>
          <cell r="BB82">
            <v>1669</v>
          </cell>
          <cell r="BC82">
            <v>6723</v>
          </cell>
          <cell r="BD82">
            <v>70</v>
          </cell>
          <cell r="BE82">
            <v>510</v>
          </cell>
          <cell r="BF82">
            <v>3</v>
          </cell>
          <cell r="BG82">
            <v>25</v>
          </cell>
        </row>
        <row r="83">
          <cell r="B83" t="str">
            <v>Kroměříž</v>
          </cell>
          <cell r="AY83">
            <v>288</v>
          </cell>
          <cell r="AZ83">
            <v>11699</v>
          </cell>
          <cell r="BA83">
            <v>34</v>
          </cell>
          <cell r="BB83">
            <v>458</v>
          </cell>
          <cell r="BC83">
            <v>1888</v>
          </cell>
          <cell r="BD83">
            <v>7</v>
          </cell>
          <cell r="BE83">
            <v>158</v>
          </cell>
          <cell r="BF83">
            <v>1</v>
          </cell>
          <cell r="BG83">
            <v>16</v>
          </cell>
        </row>
        <row r="84">
          <cell r="B84" t="str">
            <v>Uherské Hradiště</v>
          </cell>
          <cell r="AY84">
            <v>106</v>
          </cell>
          <cell r="AZ84">
            <v>7162</v>
          </cell>
          <cell r="BA84">
            <v>16</v>
          </cell>
          <cell r="BB84">
            <v>4130</v>
          </cell>
          <cell r="BC84">
            <v>1163</v>
          </cell>
          <cell r="BD84">
            <v>3</v>
          </cell>
          <cell r="BE84">
            <v>65</v>
          </cell>
        </row>
        <row r="85">
          <cell r="B85" t="str">
            <v>Vsetín</v>
          </cell>
          <cell r="AY85">
            <v>190</v>
          </cell>
          <cell r="AZ85">
            <v>3527</v>
          </cell>
          <cell r="BA85">
            <v>45</v>
          </cell>
          <cell r="BB85">
            <v>749</v>
          </cell>
          <cell r="BC85">
            <v>1466</v>
          </cell>
          <cell r="BD85">
            <v>6</v>
          </cell>
          <cell r="BE85">
            <v>245</v>
          </cell>
          <cell r="BF85">
            <v>1</v>
          </cell>
          <cell r="BG85">
            <v>21</v>
          </cell>
        </row>
        <row r="86">
          <cell r="B86" t="str">
            <v>Zlín</v>
          </cell>
          <cell r="AY86">
            <v>298</v>
          </cell>
          <cell r="AZ86">
            <v>5396</v>
          </cell>
          <cell r="BA86">
            <v>38</v>
          </cell>
          <cell r="BB86">
            <v>534</v>
          </cell>
          <cell r="BC86">
            <v>2724</v>
          </cell>
          <cell r="BD86">
            <v>5</v>
          </cell>
          <cell r="BE86">
            <v>163</v>
          </cell>
        </row>
        <row r="87">
          <cell r="B87" t="str">
            <v>Zlínský</v>
          </cell>
          <cell r="AY87">
            <v>882</v>
          </cell>
          <cell r="AZ87">
            <v>27784</v>
          </cell>
          <cell r="BA87">
            <v>133</v>
          </cell>
          <cell r="BB87">
            <v>5871</v>
          </cell>
          <cell r="BC87">
            <v>7241</v>
          </cell>
          <cell r="BD87">
            <v>21</v>
          </cell>
          <cell r="BE87">
            <v>631</v>
          </cell>
          <cell r="BF87">
            <v>2</v>
          </cell>
          <cell r="BG87">
            <v>37</v>
          </cell>
        </row>
        <row r="88">
          <cell r="B88" t="str">
            <v>Bruntál</v>
          </cell>
          <cell r="AY88">
            <v>89</v>
          </cell>
          <cell r="AZ88">
            <v>1850</v>
          </cell>
          <cell r="BA88">
            <v>18</v>
          </cell>
          <cell r="BB88">
            <v>237</v>
          </cell>
          <cell r="BC88">
            <v>625</v>
          </cell>
          <cell r="BD88">
            <v>2</v>
          </cell>
          <cell r="BE88">
            <v>55</v>
          </cell>
        </row>
        <row r="89">
          <cell r="B89" t="str">
            <v>Frýdek - Místek</v>
          </cell>
          <cell r="AY89">
            <v>261</v>
          </cell>
          <cell r="AZ89">
            <v>3673</v>
          </cell>
          <cell r="BA89">
            <v>45</v>
          </cell>
          <cell r="BB89">
            <v>716</v>
          </cell>
          <cell r="BC89">
            <v>2501</v>
          </cell>
          <cell r="BD89">
            <v>4</v>
          </cell>
          <cell r="BE89">
            <v>47</v>
          </cell>
          <cell r="BF89">
            <v>1</v>
          </cell>
          <cell r="BG89">
            <v>8</v>
          </cell>
        </row>
        <row r="90">
          <cell r="B90" t="str">
            <v>Karviná</v>
          </cell>
          <cell r="AY90">
            <v>379</v>
          </cell>
          <cell r="AZ90">
            <v>3386</v>
          </cell>
          <cell r="BA90">
            <v>19</v>
          </cell>
          <cell r="BB90">
            <v>284</v>
          </cell>
          <cell r="BC90">
            <v>885</v>
          </cell>
          <cell r="BD90">
            <v>2</v>
          </cell>
          <cell r="BE90">
            <v>47</v>
          </cell>
        </row>
        <row r="91">
          <cell r="B91" t="str">
            <v>Nový Jičín</v>
          </cell>
          <cell r="AY91">
            <v>304</v>
          </cell>
          <cell r="AZ91">
            <v>4134</v>
          </cell>
          <cell r="BA91">
            <v>31</v>
          </cell>
          <cell r="BB91">
            <v>551</v>
          </cell>
          <cell r="BC91">
            <v>1691</v>
          </cell>
          <cell r="BD91">
            <v>4</v>
          </cell>
          <cell r="BE91">
            <v>94</v>
          </cell>
        </row>
        <row r="92">
          <cell r="B92" t="str">
            <v>Opava</v>
          </cell>
          <cell r="AY92">
            <v>312</v>
          </cell>
          <cell r="AZ92">
            <v>5723</v>
          </cell>
          <cell r="BA92">
            <v>46</v>
          </cell>
          <cell r="BB92">
            <v>739</v>
          </cell>
          <cell r="BC92">
            <v>2823</v>
          </cell>
          <cell r="BD92">
            <v>8</v>
          </cell>
          <cell r="BE92">
            <v>211</v>
          </cell>
        </row>
        <row r="93">
          <cell r="B93" t="str">
            <v>Ostrava</v>
          </cell>
          <cell r="AY93">
            <v>109</v>
          </cell>
          <cell r="AZ93">
            <v>4935</v>
          </cell>
          <cell r="BA93">
            <v>36</v>
          </cell>
          <cell r="BB93">
            <v>917</v>
          </cell>
          <cell r="BC93">
            <v>2176</v>
          </cell>
          <cell r="BD93">
            <v>5</v>
          </cell>
          <cell r="BE93">
            <v>164</v>
          </cell>
          <cell r="BF93">
            <v>2</v>
          </cell>
          <cell r="BG93">
            <v>33</v>
          </cell>
        </row>
        <row r="94">
          <cell r="B94" t="str">
            <v>Moravskoslezský</v>
          </cell>
          <cell r="AY94">
            <v>1454</v>
          </cell>
          <cell r="AZ94">
            <v>23701</v>
          </cell>
          <cell r="BA94">
            <v>195</v>
          </cell>
          <cell r="BB94">
            <v>3444</v>
          </cell>
          <cell r="BC94">
            <v>10701</v>
          </cell>
          <cell r="BD94">
            <v>25</v>
          </cell>
          <cell r="BE94">
            <v>618</v>
          </cell>
          <cell r="BF94">
            <v>3</v>
          </cell>
          <cell r="BG94">
            <v>41</v>
          </cell>
        </row>
        <row r="95">
          <cell r="B95" t="str">
            <v>Celkem</v>
          </cell>
          <cell r="AY95">
            <v>13321</v>
          </cell>
          <cell r="AZ95">
            <v>281028</v>
          </cell>
          <cell r="BA95">
            <v>4818</v>
          </cell>
          <cell r="BB95">
            <v>29843</v>
          </cell>
          <cell r="BC95">
            <v>90964</v>
          </cell>
          <cell r="BD95">
            <v>398</v>
          </cell>
          <cell r="BE95">
            <v>8571</v>
          </cell>
          <cell r="BF95">
            <v>29</v>
          </cell>
          <cell r="BG95">
            <v>510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>
      <selection sqref="A1:XFD1048576"/>
    </sheetView>
  </sheetViews>
  <sheetFormatPr defaultColWidth="9.1796875" defaultRowHeight="14.5" x14ac:dyDescent="0.35"/>
  <cols>
    <col min="1" max="1" width="17.26953125" style="3" customWidth="1"/>
    <col min="2" max="2" width="7.1796875" style="2" customWidth="1"/>
    <col min="3" max="3" width="7.54296875" style="2" customWidth="1"/>
    <col min="4" max="5" width="7.1796875" style="2" customWidth="1"/>
    <col min="6" max="6" width="12.1796875" style="2" customWidth="1"/>
    <col min="7" max="10" width="7.1796875" style="2" customWidth="1"/>
    <col min="11" max="16384" width="9.1796875" style="2"/>
  </cols>
  <sheetData>
    <row r="1" spans="1:10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thickBot="1" x14ac:dyDescent="0.4"/>
    <row r="3" spans="1:10" ht="15" customHeight="1" thickBot="1" x14ac:dyDescent="0.4">
      <c r="A3" s="4" t="s">
        <v>1</v>
      </c>
      <c r="B3" s="5" t="s">
        <v>2</v>
      </c>
      <c r="C3" s="6"/>
      <c r="D3" s="6"/>
      <c r="E3" s="7"/>
      <c r="F3" s="8" t="s">
        <v>3</v>
      </c>
      <c r="G3" s="5" t="s">
        <v>4</v>
      </c>
      <c r="H3" s="6"/>
      <c r="I3" s="6"/>
      <c r="J3" s="7"/>
    </row>
    <row r="4" spans="1:10" ht="45" customHeight="1" x14ac:dyDescent="0.35">
      <c r="A4" s="9"/>
      <c r="B4" s="10" t="s">
        <v>5</v>
      </c>
      <c r="C4" s="11"/>
      <c r="D4" s="10" t="s">
        <v>6</v>
      </c>
      <c r="E4" s="12"/>
      <c r="F4" s="13"/>
      <c r="G4" s="10" t="s">
        <v>7</v>
      </c>
      <c r="H4" s="11"/>
      <c r="I4" s="10" t="s">
        <v>8</v>
      </c>
      <c r="J4" s="14"/>
    </row>
    <row r="5" spans="1:10" ht="15" customHeight="1" thickBot="1" x14ac:dyDescent="0.4">
      <c r="A5" s="9"/>
      <c r="B5" s="15" t="s">
        <v>9</v>
      </c>
      <c r="C5" s="16" t="s">
        <v>10</v>
      </c>
      <c r="D5" s="15" t="s">
        <v>9</v>
      </c>
      <c r="E5" s="17" t="s">
        <v>10</v>
      </c>
      <c r="F5" s="18"/>
      <c r="G5" s="15" t="s">
        <v>11</v>
      </c>
      <c r="H5" s="16" t="s">
        <v>10</v>
      </c>
      <c r="I5" s="15" t="s">
        <v>9</v>
      </c>
      <c r="J5" s="17" t="s">
        <v>10</v>
      </c>
    </row>
    <row r="6" spans="1:10" ht="15" thickBot="1" x14ac:dyDescent="0.4">
      <c r="A6" s="19" t="str">
        <f>[1]Data!B5</f>
        <v>Praha - město</v>
      </c>
      <c r="B6" s="20">
        <f>[1]Data!AY5</f>
        <v>144</v>
      </c>
      <c r="C6" s="21">
        <f>[1]Data!AZ5</f>
        <v>4856</v>
      </c>
      <c r="D6" s="20">
        <f>[1]Data!BA5</f>
        <v>36</v>
      </c>
      <c r="E6" s="21">
        <f>[1]Data!BB5</f>
        <v>650</v>
      </c>
      <c r="F6" s="22">
        <f>[1]Data!BC5</f>
        <v>1709</v>
      </c>
      <c r="G6" s="20">
        <f>[1]Data!BD5</f>
        <v>10</v>
      </c>
      <c r="H6" s="21">
        <f>[1]Data!BE5</f>
        <v>316</v>
      </c>
      <c r="I6" s="20">
        <f>[1]Data!BF5</f>
        <v>2</v>
      </c>
      <c r="J6" s="21">
        <f>[1]Data!BG5</f>
        <v>45</v>
      </c>
    </row>
    <row r="7" spans="1:10" x14ac:dyDescent="0.35">
      <c r="A7" s="23" t="str">
        <f>[1]Data!B6</f>
        <v>Benešov</v>
      </c>
      <c r="B7" s="24">
        <f>[1]Data!AY6</f>
        <v>262</v>
      </c>
      <c r="C7" s="25">
        <f>[1]Data!AZ6</f>
        <v>4203</v>
      </c>
      <c r="D7" s="24">
        <f>[1]Data!BA6</f>
        <v>28</v>
      </c>
      <c r="E7" s="25">
        <f>[1]Data!BB6</f>
        <v>437</v>
      </c>
      <c r="F7" s="26">
        <f>[1]Data!BC6</f>
        <v>818</v>
      </c>
      <c r="G7" s="24">
        <f>[1]Data!BD6</f>
        <v>10</v>
      </c>
      <c r="H7" s="25">
        <f>[1]Data!BE6</f>
        <v>285</v>
      </c>
      <c r="I7" s="24">
        <f>[1]Data!BF6</f>
        <v>0</v>
      </c>
      <c r="J7" s="25">
        <f>[1]Data!BG6</f>
        <v>0</v>
      </c>
    </row>
    <row r="8" spans="1:10" x14ac:dyDescent="0.35">
      <c r="A8" s="27" t="str">
        <f>[1]Data!B7</f>
        <v>Beroun</v>
      </c>
      <c r="B8" s="28">
        <f>[1]Data!AY7</f>
        <v>108</v>
      </c>
      <c r="C8" s="29">
        <f>[1]Data!AZ7</f>
        <v>2068</v>
      </c>
      <c r="D8" s="28">
        <f>[1]Data!BA7</f>
        <v>24</v>
      </c>
      <c r="E8" s="29">
        <f>[1]Data!BB7</f>
        <v>455</v>
      </c>
      <c r="F8" s="30">
        <f>[1]Data!BC7</f>
        <v>970</v>
      </c>
      <c r="G8" s="28">
        <f>[1]Data!BD7</f>
        <v>9</v>
      </c>
      <c r="H8" s="29">
        <f>[1]Data!BE7</f>
        <v>210</v>
      </c>
      <c r="I8" s="28">
        <f>[1]Data!BF7</f>
        <v>1</v>
      </c>
      <c r="J8" s="29">
        <f>[1]Data!BG7</f>
        <v>15</v>
      </c>
    </row>
    <row r="9" spans="1:10" x14ac:dyDescent="0.35">
      <c r="A9" s="27" t="str">
        <f>[1]Data!B8</f>
        <v>Kladno</v>
      </c>
      <c r="B9" s="28">
        <f>[1]Data!AY8</f>
        <v>65</v>
      </c>
      <c r="C9" s="29">
        <f>[1]Data!AZ8</f>
        <v>1350</v>
      </c>
      <c r="D9" s="28">
        <f>[1]Data!BA8</f>
        <v>10</v>
      </c>
      <c r="E9" s="29">
        <f>[1]Data!BB8</f>
        <v>201</v>
      </c>
      <c r="F9" s="30">
        <f>[1]Data!BC8</f>
        <v>530</v>
      </c>
      <c r="G9" s="28">
        <f>[1]Data!BD8</f>
        <v>2</v>
      </c>
      <c r="H9" s="29">
        <f>[1]Data!BE8</f>
        <v>52</v>
      </c>
      <c r="I9" s="28">
        <f>[1]Data!BF8</f>
        <v>0</v>
      </c>
      <c r="J9" s="29">
        <f>[1]Data!BG8</f>
        <v>0</v>
      </c>
    </row>
    <row r="10" spans="1:10" x14ac:dyDescent="0.35">
      <c r="A10" s="27" t="str">
        <f>[1]Data!B9</f>
        <v>Kolín</v>
      </c>
      <c r="B10" s="28">
        <f>[1]Data!AY9</f>
        <v>95</v>
      </c>
      <c r="C10" s="29">
        <f>[1]Data!AZ9</f>
        <v>2347</v>
      </c>
      <c r="D10" s="28">
        <f>[1]Data!BA9</f>
        <v>26</v>
      </c>
      <c r="E10" s="29">
        <f>[1]Data!BB9</f>
        <v>313</v>
      </c>
      <c r="F10" s="30">
        <f>[1]Data!BC9</f>
        <v>650</v>
      </c>
      <c r="G10" s="28">
        <f>[1]Data!BD9</f>
        <v>2</v>
      </c>
      <c r="H10" s="29">
        <f>[1]Data!BE9</f>
        <v>38</v>
      </c>
      <c r="I10" s="28">
        <f>[1]Data!BF9</f>
        <v>2</v>
      </c>
      <c r="J10" s="29">
        <f>[1]Data!BG9</f>
        <v>20</v>
      </c>
    </row>
    <row r="11" spans="1:10" x14ac:dyDescent="0.35">
      <c r="A11" s="27" t="str">
        <f>[1]Data!B10</f>
        <v>Kutná Hora</v>
      </c>
      <c r="B11" s="28">
        <f>[1]Data!AY10</f>
        <v>75</v>
      </c>
      <c r="C11" s="29">
        <f>[1]Data!AZ10</f>
        <v>946</v>
      </c>
      <c r="D11" s="28">
        <f>[1]Data!BA10</f>
        <v>4</v>
      </c>
      <c r="E11" s="29">
        <f>[1]Data!BB10</f>
        <v>82</v>
      </c>
      <c r="F11" s="30">
        <f>[1]Data!BC10</f>
        <v>534</v>
      </c>
      <c r="G11" s="28">
        <f>[1]Data!BD10</f>
        <v>0</v>
      </c>
      <c r="H11" s="29">
        <f>[1]Data!BE10</f>
        <v>0</v>
      </c>
      <c r="I11" s="28">
        <f>[1]Data!BF10</f>
        <v>0</v>
      </c>
      <c r="J11" s="29">
        <f>[1]Data!BG10</f>
        <v>0</v>
      </c>
    </row>
    <row r="12" spans="1:10" x14ac:dyDescent="0.35">
      <c r="A12" s="27" t="str">
        <f>[1]Data!B11</f>
        <v>Mělník</v>
      </c>
      <c r="B12" s="28">
        <f>[1]Data!AY11</f>
        <v>120</v>
      </c>
      <c r="C12" s="29">
        <f>[1]Data!AZ11</f>
        <v>4285</v>
      </c>
      <c r="D12" s="28">
        <f>[1]Data!BA11</f>
        <v>19</v>
      </c>
      <c r="E12" s="29">
        <f>[1]Data!BB11</f>
        <v>266</v>
      </c>
      <c r="F12" s="30">
        <f>[1]Data!BC11</f>
        <v>934</v>
      </c>
      <c r="G12" s="28">
        <f>[1]Data!BD11</f>
        <v>2</v>
      </c>
      <c r="H12" s="29">
        <f>[1]Data!BE11</f>
        <v>104</v>
      </c>
      <c r="I12" s="28">
        <f>[1]Data!BF11</f>
        <v>0</v>
      </c>
      <c r="J12" s="29">
        <f>[1]Data!BG11</f>
        <v>0</v>
      </c>
    </row>
    <row r="13" spans="1:10" x14ac:dyDescent="0.35">
      <c r="A13" s="27" t="str">
        <f>[1]Data!B12</f>
        <v>Mladá Boleslav</v>
      </c>
      <c r="B13" s="28">
        <f>[1]Data!AY12</f>
        <v>204</v>
      </c>
      <c r="C13" s="29">
        <f>[1]Data!AZ12</f>
        <v>5732</v>
      </c>
      <c r="D13" s="28">
        <f>[1]Data!BA12</f>
        <v>22</v>
      </c>
      <c r="E13" s="29">
        <f>[1]Data!BB12</f>
        <v>555</v>
      </c>
      <c r="F13" s="30">
        <f>[1]Data!BC12</f>
        <v>588</v>
      </c>
      <c r="G13" s="28">
        <f>[1]Data!BD12</f>
        <v>2</v>
      </c>
      <c r="H13" s="29">
        <f>[1]Data!BE12</f>
        <v>68</v>
      </c>
      <c r="I13" s="28">
        <f>[1]Data!BF12</f>
        <v>2</v>
      </c>
      <c r="J13" s="29">
        <f>[1]Data!BG12</f>
        <v>75</v>
      </c>
    </row>
    <row r="14" spans="1:10" x14ac:dyDescent="0.35">
      <c r="A14" s="27" t="str">
        <f>[1]Data!B13</f>
        <v>Nymburk</v>
      </c>
      <c r="B14" s="28">
        <f>[1]Data!AY13</f>
        <v>141</v>
      </c>
      <c r="C14" s="29">
        <f>[1]Data!AZ13</f>
        <v>2106</v>
      </c>
      <c r="D14" s="28">
        <f>[1]Data!BA13</f>
        <v>22</v>
      </c>
      <c r="E14" s="29">
        <f>[1]Data!BB13</f>
        <v>363</v>
      </c>
      <c r="F14" s="30">
        <f>[1]Data!BC13</f>
        <v>966</v>
      </c>
      <c r="G14" s="28">
        <f>[1]Data!BD13</f>
        <v>4</v>
      </c>
      <c r="H14" s="29">
        <f>[1]Data!BE13</f>
        <v>107</v>
      </c>
      <c r="I14" s="28">
        <f>[1]Data!BF13</f>
        <v>1</v>
      </c>
      <c r="J14" s="29">
        <f>[1]Data!BG13</f>
        <v>15</v>
      </c>
    </row>
    <row r="15" spans="1:10" x14ac:dyDescent="0.35">
      <c r="A15" s="27" t="str">
        <f>[1]Data!B14</f>
        <v>Praha - východ</v>
      </c>
      <c r="B15" s="28">
        <f>[1]Data!AY14</f>
        <v>208</v>
      </c>
      <c r="C15" s="29">
        <f>[1]Data!AZ14</f>
        <v>3581</v>
      </c>
      <c r="D15" s="28">
        <f>[1]Data!BA14</f>
        <v>27</v>
      </c>
      <c r="E15" s="29">
        <f>[1]Data!BB14</f>
        <v>369</v>
      </c>
      <c r="F15" s="30">
        <f>[1]Data!BC14</f>
        <v>1164</v>
      </c>
      <c r="G15" s="28">
        <f>[1]Data!BD14</f>
        <v>5</v>
      </c>
      <c r="H15" s="29">
        <f>[1]Data!BE14</f>
        <v>101</v>
      </c>
      <c r="I15" s="28">
        <f>[1]Data!BF14</f>
        <v>3</v>
      </c>
      <c r="J15" s="29">
        <f>[1]Data!BG14</f>
        <v>19</v>
      </c>
    </row>
    <row r="16" spans="1:10" x14ac:dyDescent="0.35">
      <c r="A16" s="27" t="str">
        <f>[1]Data!B15</f>
        <v>Praha - západ</v>
      </c>
      <c r="B16" s="28">
        <f>[1]Data!AY15</f>
        <v>152</v>
      </c>
      <c r="C16" s="29">
        <f>[1]Data!AZ15</f>
        <v>3078</v>
      </c>
      <c r="D16" s="28">
        <f>[1]Data!BA15</f>
        <v>5</v>
      </c>
      <c r="E16" s="29">
        <f>[1]Data!BB15</f>
        <v>75</v>
      </c>
      <c r="F16" s="30">
        <f>[1]Data!BC15</f>
        <v>683</v>
      </c>
      <c r="G16" s="28">
        <f>[1]Data!BD15</f>
        <v>3</v>
      </c>
      <c r="H16" s="29">
        <f>[1]Data!BE15</f>
        <v>52</v>
      </c>
      <c r="I16" s="28">
        <f>[1]Data!BF15</f>
        <v>1</v>
      </c>
      <c r="J16" s="29">
        <f>[1]Data!BG15</f>
        <v>12</v>
      </c>
    </row>
    <row r="17" spans="1:10" x14ac:dyDescent="0.35">
      <c r="A17" s="27" t="str">
        <f>[1]Data!B16</f>
        <v>Příbram</v>
      </c>
      <c r="B17" s="28">
        <f>[1]Data!AY16</f>
        <v>284</v>
      </c>
      <c r="C17" s="29">
        <f>[1]Data!AZ16</f>
        <v>4687</v>
      </c>
      <c r="D17" s="28">
        <f>[1]Data!BA16</f>
        <v>1480</v>
      </c>
      <c r="E17" s="29">
        <f>[1]Data!BB16</f>
        <v>452</v>
      </c>
      <c r="F17" s="30">
        <f>[1]Data!BC16</f>
        <v>1051</v>
      </c>
      <c r="G17" s="28">
        <f>[1]Data!BD16</f>
        <v>5</v>
      </c>
      <c r="H17" s="29">
        <f>[1]Data!BE16</f>
        <v>116</v>
      </c>
      <c r="I17" s="28">
        <f>[1]Data!BF16</f>
        <v>0</v>
      </c>
      <c r="J17" s="29">
        <f>[1]Data!BG16</f>
        <v>0</v>
      </c>
    </row>
    <row r="18" spans="1:10" ht="15" thickBot="1" x14ac:dyDescent="0.4">
      <c r="A18" s="27" t="str">
        <f>[1]Data!B17</f>
        <v>Rakovník</v>
      </c>
      <c r="B18" s="28">
        <f>[1]Data!AY17</f>
        <v>107</v>
      </c>
      <c r="C18" s="29">
        <f>[1]Data!AZ17</f>
        <v>898</v>
      </c>
      <c r="D18" s="28">
        <f>[1]Data!BA17</f>
        <v>21</v>
      </c>
      <c r="E18" s="29">
        <f>[1]Data!BB17</f>
        <v>313</v>
      </c>
      <c r="F18" s="30">
        <f>[1]Data!BC17</f>
        <v>654</v>
      </c>
      <c r="G18" s="28">
        <f>[1]Data!BD17</f>
        <v>3</v>
      </c>
      <c r="H18" s="29">
        <f>[1]Data!BE17</f>
        <v>65</v>
      </c>
      <c r="I18" s="28">
        <f>[1]Data!BF17</f>
        <v>0</v>
      </c>
      <c r="J18" s="29">
        <f>[1]Data!BG17</f>
        <v>0</v>
      </c>
    </row>
    <row r="19" spans="1:10" ht="15" thickBot="1" x14ac:dyDescent="0.4">
      <c r="A19" s="19" t="str">
        <f>[1]Data!B18</f>
        <v>Středočeský</v>
      </c>
      <c r="B19" s="20">
        <f>[1]Data!AY18</f>
        <v>1821</v>
      </c>
      <c r="C19" s="21">
        <f>[1]Data!AZ18</f>
        <v>35281</v>
      </c>
      <c r="D19" s="20">
        <f>[1]Data!BA18</f>
        <v>1688</v>
      </c>
      <c r="E19" s="21">
        <f>[1]Data!BB18</f>
        <v>3881</v>
      </c>
      <c r="F19" s="22">
        <f>[1]Data!BC18</f>
        <v>9542</v>
      </c>
      <c r="G19" s="20">
        <f>[1]Data!BD18</f>
        <v>47</v>
      </c>
      <c r="H19" s="21">
        <f>[1]Data!BE18</f>
        <v>1198</v>
      </c>
      <c r="I19" s="20">
        <f>[1]Data!BF18</f>
        <v>10</v>
      </c>
      <c r="J19" s="21">
        <f>[1]Data!BG18</f>
        <v>156</v>
      </c>
    </row>
    <row r="20" spans="1:10" x14ac:dyDescent="0.35">
      <c r="A20" s="27" t="str">
        <f>[1]Data!B19</f>
        <v>České Budějovice</v>
      </c>
      <c r="B20" s="28">
        <f>[1]Data!AY19</f>
        <v>303</v>
      </c>
      <c r="C20" s="29">
        <f>[1]Data!AZ19</f>
        <v>4469</v>
      </c>
      <c r="D20" s="28">
        <f>[1]Data!BA19</f>
        <v>35</v>
      </c>
      <c r="E20" s="29">
        <f>[1]Data!BB19</f>
        <v>678</v>
      </c>
      <c r="F20" s="30">
        <f>[1]Data!BC19</f>
        <v>2226</v>
      </c>
      <c r="G20" s="28">
        <f>[1]Data!BD19</f>
        <v>13</v>
      </c>
      <c r="H20" s="29">
        <f>[1]Data!BE19</f>
        <v>361</v>
      </c>
      <c r="I20" s="28">
        <f>[1]Data!BF19</f>
        <v>0</v>
      </c>
      <c r="J20" s="29">
        <f>[1]Data!BG19</f>
        <v>0</v>
      </c>
    </row>
    <row r="21" spans="1:10" x14ac:dyDescent="0.35">
      <c r="A21" s="27" t="str">
        <f>[1]Data!B20</f>
        <v>Český Krumlov</v>
      </c>
      <c r="B21" s="28">
        <f>[1]Data!AY20</f>
        <v>115</v>
      </c>
      <c r="C21" s="29">
        <f>[1]Data!AZ20</f>
        <v>1376</v>
      </c>
      <c r="D21" s="28">
        <f>[1]Data!BA20</f>
        <v>17</v>
      </c>
      <c r="E21" s="29">
        <f>[1]Data!BB20</f>
        <v>171</v>
      </c>
      <c r="F21" s="30">
        <f>[1]Data!BC20</f>
        <v>625</v>
      </c>
      <c r="G21" s="28">
        <f>[1]Data!BD20</f>
        <v>1</v>
      </c>
      <c r="H21" s="29">
        <f>[1]Data!BE20</f>
        <v>23</v>
      </c>
      <c r="I21" s="28">
        <f>[1]Data!BF20</f>
        <v>0</v>
      </c>
      <c r="J21" s="29">
        <f>[1]Data!BG20</f>
        <v>0</v>
      </c>
    </row>
    <row r="22" spans="1:10" x14ac:dyDescent="0.35">
      <c r="A22" s="27" t="str">
        <f>[1]Data!B21</f>
        <v>Jindřichův Hradec</v>
      </c>
      <c r="B22" s="28">
        <f>[1]Data!AY21</f>
        <v>96</v>
      </c>
      <c r="C22" s="29">
        <f>[1]Data!AZ21</f>
        <v>1911</v>
      </c>
      <c r="D22" s="28">
        <f>[1]Data!BA21</f>
        <v>3</v>
      </c>
      <c r="E22" s="29">
        <f>[1]Data!BB21</f>
        <v>64</v>
      </c>
      <c r="F22" s="30">
        <f>[1]Data!BC21</f>
        <v>1980</v>
      </c>
      <c r="G22" s="28">
        <f>[1]Data!BD21</f>
        <v>1</v>
      </c>
      <c r="H22" s="29">
        <f>[1]Data!BE21</f>
        <v>12</v>
      </c>
      <c r="I22" s="28">
        <f>[1]Data!BF21</f>
        <v>0</v>
      </c>
      <c r="J22" s="29">
        <f>[1]Data!BG21</f>
        <v>0</v>
      </c>
    </row>
    <row r="23" spans="1:10" x14ac:dyDescent="0.35">
      <c r="A23" s="27" t="str">
        <f>[1]Data!B22</f>
        <v>Písek</v>
      </c>
      <c r="B23" s="28">
        <f>[1]Data!AY22</f>
        <v>248</v>
      </c>
      <c r="C23" s="29">
        <f>[1]Data!AZ22</f>
        <v>5157</v>
      </c>
      <c r="D23" s="28">
        <f>[1]Data!BA22</f>
        <v>20</v>
      </c>
      <c r="E23" s="29">
        <f>[1]Data!BB22</f>
        <v>335</v>
      </c>
      <c r="F23" s="30">
        <f>[1]Data!BC22</f>
        <v>549</v>
      </c>
      <c r="G23" s="28">
        <f>[1]Data!BD22</f>
        <v>3</v>
      </c>
      <c r="H23" s="29">
        <f>[1]Data!BE22</f>
        <v>60</v>
      </c>
      <c r="I23" s="28">
        <f>[1]Data!BF22</f>
        <v>0</v>
      </c>
      <c r="J23" s="29">
        <f>[1]Data!BG22</f>
        <v>0</v>
      </c>
    </row>
    <row r="24" spans="1:10" x14ac:dyDescent="0.35">
      <c r="A24" s="27" t="str">
        <f>[1]Data!B23</f>
        <v>Prachatice</v>
      </c>
      <c r="B24" s="28">
        <f>[1]Data!AY23</f>
        <v>162</v>
      </c>
      <c r="C24" s="29">
        <f>[1]Data!AZ23</f>
        <v>1368</v>
      </c>
      <c r="D24" s="28">
        <f>[1]Data!BA23</f>
        <v>11</v>
      </c>
      <c r="E24" s="29">
        <f>[1]Data!BB23</f>
        <v>88</v>
      </c>
      <c r="F24" s="30">
        <f>[1]Data!BC23</f>
        <v>622</v>
      </c>
      <c r="G24" s="28">
        <f>[1]Data!BD23</f>
        <v>5</v>
      </c>
      <c r="H24" s="29">
        <f>[1]Data!BE23</f>
        <v>71</v>
      </c>
      <c r="I24" s="28">
        <f>[1]Data!BF23</f>
        <v>0</v>
      </c>
      <c r="J24" s="29">
        <f>[1]Data!BG23</f>
        <v>0</v>
      </c>
    </row>
    <row r="25" spans="1:10" x14ac:dyDescent="0.35">
      <c r="A25" s="27" t="str">
        <f>[1]Data!B24</f>
        <v>Strakonice</v>
      </c>
      <c r="B25" s="28">
        <f>[1]Data!AY24</f>
        <v>162</v>
      </c>
      <c r="C25" s="29">
        <f>[1]Data!AZ24</f>
        <v>3545</v>
      </c>
      <c r="D25" s="28">
        <f>[1]Data!BA24</f>
        <v>12</v>
      </c>
      <c r="E25" s="29">
        <f>[1]Data!BB24</f>
        <v>261</v>
      </c>
      <c r="F25" s="30">
        <f>[1]Data!BC24</f>
        <v>675</v>
      </c>
      <c r="G25" s="28">
        <f>[1]Data!BD24</f>
        <v>5</v>
      </c>
      <c r="H25" s="29">
        <f>[1]Data!BE24</f>
        <v>108</v>
      </c>
      <c r="I25" s="28">
        <f>[1]Data!BF24</f>
        <v>0</v>
      </c>
      <c r="J25" s="29">
        <f>[1]Data!BG24</f>
        <v>0</v>
      </c>
    </row>
    <row r="26" spans="1:10" ht="15" thickBot="1" x14ac:dyDescent="0.4">
      <c r="A26" s="27" t="str">
        <f>[1]Data!B25</f>
        <v>Tábor</v>
      </c>
      <c r="B26" s="28">
        <f>[1]Data!AY25</f>
        <v>186</v>
      </c>
      <c r="C26" s="29">
        <f>[1]Data!AZ25</f>
        <v>3279</v>
      </c>
      <c r="D26" s="28">
        <f>[1]Data!BA25</f>
        <v>15</v>
      </c>
      <c r="E26" s="29">
        <f>[1]Data!BB25</f>
        <v>256</v>
      </c>
      <c r="F26" s="30">
        <f>[1]Data!BC25</f>
        <v>988</v>
      </c>
      <c r="G26" s="28">
        <f>[1]Data!BD25</f>
        <v>4</v>
      </c>
      <c r="H26" s="29">
        <f>[1]Data!BE25</f>
        <v>106</v>
      </c>
      <c r="I26" s="28">
        <f>[1]Data!BF25</f>
        <v>0</v>
      </c>
      <c r="J26" s="29">
        <f>[1]Data!BG25</f>
        <v>0</v>
      </c>
    </row>
    <row r="27" spans="1:10" ht="15" thickBot="1" x14ac:dyDescent="0.4">
      <c r="A27" s="19" t="str">
        <f>[1]Data!B26</f>
        <v>Jihočeský</v>
      </c>
      <c r="B27" s="20">
        <f>[1]Data!AY26</f>
        <v>1272</v>
      </c>
      <c r="C27" s="21">
        <f>[1]Data!AZ26</f>
        <v>21105</v>
      </c>
      <c r="D27" s="20">
        <f>[1]Data!BA26</f>
        <v>113</v>
      </c>
      <c r="E27" s="21">
        <f>[1]Data!BB26</f>
        <v>1853</v>
      </c>
      <c r="F27" s="22">
        <f>[1]Data!BC26</f>
        <v>7665</v>
      </c>
      <c r="G27" s="20">
        <f>[1]Data!BD26</f>
        <v>32</v>
      </c>
      <c r="H27" s="21">
        <f>[1]Data!BE26</f>
        <v>741</v>
      </c>
      <c r="I27" s="20">
        <f>[1]Data!BF26</f>
        <v>0</v>
      </c>
      <c r="J27" s="21">
        <f>[1]Data!BG26</f>
        <v>0</v>
      </c>
    </row>
    <row r="28" spans="1:10" x14ac:dyDescent="0.35">
      <c r="A28" s="27" t="str">
        <f>[1]Data!B27</f>
        <v>Domažlice</v>
      </c>
      <c r="B28" s="28">
        <f>[1]Data!AY27</f>
        <v>195</v>
      </c>
      <c r="C28" s="29">
        <f>[1]Data!AZ27</f>
        <v>3503</v>
      </c>
      <c r="D28" s="28">
        <f>[1]Data!BA27</f>
        <v>23</v>
      </c>
      <c r="E28" s="29">
        <f>[1]Data!BB27</f>
        <v>304</v>
      </c>
      <c r="F28" s="30">
        <f>[1]Data!BC27</f>
        <v>748</v>
      </c>
      <c r="G28" s="28">
        <f>[1]Data!BD27</f>
        <v>7</v>
      </c>
      <c r="H28" s="29">
        <f>[1]Data!BE27</f>
        <v>137</v>
      </c>
      <c r="I28" s="28">
        <f>[1]Data!BF27</f>
        <v>0</v>
      </c>
      <c r="J28" s="29">
        <f>[1]Data!BG27</f>
        <v>0</v>
      </c>
    </row>
    <row r="29" spans="1:10" x14ac:dyDescent="0.35">
      <c r="A29" s="27" t="str">
        <f>[1]Data!B28</f>
        <v>Klatovy</v>
      </c>
      <c r="B29" s="28">
        <f>[1]Data!AY28</f>
        <v>288</v>
      </c>
      <c r="C29" s="29">
        <f>[1]Data!AZ28</f>
        <v>3605</v>
      </c>
      <c r="D29" s="28">
        <f>[1]Data!BA28</f>
        <v>23</v>
      </c>
      <c r="E29" s="29">
        <f>[1]Data!BB28</f>
        <v>544</v>
      </c>
      <c r="F29" s="30">
        <f>[1]Data!BC28</f>
        <v>1643</v>
      </c>
      <c r="G29" s="28">
        <f>[1]Data!BD28</f>
        <v>5</v>
      </c>
      <c r="H29" s="29">
        <f>[1]Data!BE28</f>
        <v>66</v>
      </c>
      <c r="I29" s="28">
        <f>[1]Data!BF28</f>
        <v>0</v>
      </c>
      <c r="J29" s="29">
        <f>[1]Data!BG28</f>
        <v>0</v>
      </c>
    </row>
    <row r="30" spans="1:10" x14ac:dyDescent="0.35">
      <c r="A30" s="27" t="str">
        <f>[1]Data!B29</f>
        <v>Plzeň - město</v>
      </c>
      <c r="B30" s="28">
        <f>[1]Data!AY29</f>
        <v>58</v>
      </c>
      <c r="C30" s="29">
        <f>[1]Data!AZ29</f>
        <v>2325</v>
      </c>
      <c r="D30" s="28">
        <f>[1]Data!BA29</f>
        <v>14</v>
      </c>
      <c r="E30" s="29">
        <f>[1]Data!BB29</f>
        <v>223</v>
      </c>
      <c r="F30" s="30">
        <f>[1]Data!BC29</f>
        <v>624</v>
      </c>
      <c r="G30" s="28">
        <f>[1]Data!BD29</f>
        <v>6</v>
      </c>
      <c r="H30" s="29">
        <f>[1]Data!BE29</f>
        <v>182</v>
      </c>
      <c r="I30" s="28">
        <f>[1]Data!BF29</f>
        <v>0</v>
      </c>
      <c r="J30" s="29">
        <f>[1]Data!BG29</f>
        <v>0</v>
      </c>
    </row>
    <row r="31" spans="1:10" x14ac:dyDescent="0.35">
      <c r="A31" s="27" t="str">
        <f>[1]Data!B30</f>
        <v>Plzeň - jih</v>
      </c>
      <c r="B31" s="28">
        <f>[1]Data!AY30</f>
        <v>211</v>
      </c>
      <c r="C31" s="29">
        <f>[1]Data!AZ30</f>
        <v>5260</v>
      </c>
      <c r="D31" s="28">
        <f>[1]Data!BA30</f>
        <v>10</v>
      </c>
      <c r="E31" s="29">
        <f>[1]Data!BB30</f>
        <v>155</v>
      </c>
      <c r="F31" s="30">
        <f>[1]Data!BC30</f>
        <v>983</v>
      </c>
      <c r="G31" s="28">
        <f>[1]Data!BD30</f>
        <v>6</v>
      </c>
      <c r="H31" s="29">
        <f>[1]Data!BE30</f>
        <v>107</v>
      </c>
      <c r="I31" s="28">
        <f>[1]Data!BF30</f>
        <v>0</v>
      </c>
      <c r="J31" s="29">
        <f>[1]Data!BG30</f>
        <v>0</v>
      </c>
    </row>
    <row r="32" spans="1:10" x14ac:dyDescent="0.35">
      <c r="A32" s="27" t="str">
        <f>[1]Data!B31</f>
        <v>Plzeň - sever</v>
      </c>
      <c r="B32" s="28">
        <f>[1]Data!AY31</f>
        <v>314</v>
      </c>
      <c r="C32" s="29">
        <f>[1]Data!AZ31</f>
        <v>10466</v>
      </c>
      <c r="D32" s="28">
        <f>[1]Data!BA31</f>
        <v>29</v>
      </c>
      <c r="E32" s="29">
        <f>[1]Data!BB31</f>
        <v>509</v>
      </c>
      <c r="F32" s="30">
        <f>[1]Data!BC31</f>
        <v>1975</v>
      </c>
      <c r="G32" s="28">
        <f>[1]Data!BD31</f>
        <v>13</v>
      </c>
      <c r="H32" s="29">
        <f>[1]Data!BE31</f>
        <v>355</v>
      </c>
      <c r="I32" s="28">
        <f>[1]Data!BF31</f>
        <v>0</v>
      </c>
      <c r="J32" s="29">
        <f>[1]Data!BG31</f>
        <v>0</v>
      </c>
    </row>
    <row r="33" spans="1:10" x14ac:dyDescent="0.35">
      <c r="A33" s="27" t="str">
        <f>[1]Data!B32</f>
        <v>Rokycany</v>
      </c>
      <c r="B33" s="28">
        <f>[1]Data!AY32</f>
        <v>75</v>
      </c>
      <c r="C33" s="29">
        <f>[1]Data!AZ32</f>
        <v>1221</v>
      </c>
      <c r="D33" s="28">
        <f>[1]Data!BA32</f>
        <v>3</v>
      </c>
      <c r="E33" s="29">
        <f>[1]Data!BB32</f>
        <v>18</v>
      </c>
      <c r="F33" s="30">
        <f>[1]Data!BC32</f>
        <v>342</v>
      </c>
      <c r="G33" s="28">
        <f>[1]Data!BD32</f>
        <v>7</v>
      </c>
      <c r="H33" s="29">
        <f>[1]Data!BE32</f>
        <v>105</v>
      </c>
      <c r="I33" s="28">
        <f>[1]Data!BF32</f>
        <v>0</v>
      </c>
      <c r="J33" s="29">
        <f>[1]Data!BG32</f>
        <v>0</v>
      </c>
    </row>
    <row r="34" spans="1:10" ht="15" thickBot="1" x14ac:dyDescent="0.4">
      <c r="A34" s="27" t="str">
        <f>[1]Data!B33</f>
        <v>Tachov</v>
      </c>
      <c r="B34" s="28">
        <f>[1]Data!AY33</f>
        <v>31</v>
      </c>
      <c r="C34" s="29">
        <f>[1]Data!AZ33</f>
        <v>866</v>
      </c>
      <c r="D34" s="28">
        <f>[1]Data!BA33</f>
        <v>3</v>
      </c>
      <c r="E34" s="29">
        <f>[1]Data!BB33</f>
        <v>72</v>
      </c>
      <c r="F34" s="30">
        <f>[1]Data!BC33</f>
        <v>346</v>
      </c>
      <c r="G34" s="28">
        <f>[1]Data!BD33</f>
        <v>2</v>
      </c>
      <c r="H34" s="29">
        <f>[1]Data!BE33</f>
        <v>95</v>
      </c>
      <c r="I34" s="28">
        <f>[1]Data!BF33</f>
        <v>0</v>
      </c>
      <c r="J34" s="29">
        <f>[1]Data!BG33</f>
        <v>0</v>
      </c>
    </row>
    <row r="35" spans="1:10" ht="15" thickBot="1" x14ac:dyDescent="0.4">
      <c r="A35" s="19" t="str">
        <f>[1]Data!B34</f>
        <v>Plzeňský</v>
      </c>
      <c r="B35" s="20">
        <f>[1]Data!AY34</f>
        <v>1172</v>
      </c>
      <c r="C35" s="21">
        <f>[1]Data!AZ34</f>
        <v>27246</v>
      </c>
      <c r="D35" s="20">
        <f>[1]Data!BA34</f>
        <v>105</v>
      </c>
      <c r="E35" s="21">
        <f>[1]Data!BB34</f>
        <v>1825</v>
      </c>
      <c r="F35" s="22">
        <f>[1]Data!BC34</f>
        <v>6661</v>
      </c>
      <c r="G35" s="20">
        <f>[1]Data!BD34</f>
        <v>46</v>
      </c>
      <c r="H35" s="21">
        <f>[1]Data!BE34</f>
        <v>1047</v>
      </c>
      <c r="I35" s="20">
        <f>[1]Data!BF34</f>
        <v>0</v>
      </c>
      <c r="J35" s="21">
        <f>[1]Data!BG34</f>
        <v>0</v>
      </c>
    </row>
    <row r="36" spans="1:10" x14ac:dyDescent="0.35">
      <c r="A36" s="27" t="str">
        <f>[1]Data!B35</f>
        <v>Cheb</v>
      </c>
      <c r="B36" s="28">
        <f>[1]Data!AY35</f>
        <v>33</v>
      </c>
      <c r="C36" s="29">
        <f>[1]Data!AZ35</f>
        <v>402</v>
      </c>
      <c r="D36" s="28">
        <f>[1]Data!BA35</f>
        <v>8</v>
      </c>
      <c r="E36" s="29">
        <f>[1]Data!BB35</f>
        <v>101</v>
      </c>
      <c r="F36" s="30">
        <f>[1]Data!BC35</f>
        <v>557</v>
      </c>
      <c r="G36" s="28">
        <f>[1]Data!BD35</f>
        <v>1</v>
      </c>
      <c r="H36" s="29">
        <f>[1]Data!BE35</f>
        <v>13</v>
      </c>
      <c r="I36" s="28">
        <f>[1]Data!BF35</f>
        <v>0</v>
      </c>
      <c r="J36" s="29">
        <f>[1]Data!BG35</f>
        <v>0</v>
      </c>
    </row>
    <row r="37" spans="1:10" x14ac:dyDescent="0.35">
      <c r="A37" s="27" t="str">
        <f>[1]Data!B36</f>
        <v>Karlovy Vary</v>
      </c>
      <c r="B37" s="28">
        <f>[1]Data!AY36</f>
        <v>138</v>
      </c>
      <c r="C37" s="29">
        <f>[1]Data!AZ36</f>
        <v>2243</v>
      </c>
      <c r="D37" s="28">
        <f>[1]Data!BA36</f>
        <v>10</v>
      </c>
      <c r="E37" s="29">
        <f>[1]Data!BB36</f>
        <v>164</v>
      </c>
      <c r="F37" s="30">
        <f>[1]Data!BC36</f>
        <v>647</v>
      </c>
      <c r="G37" s="28">
        <f>[1]Data!BD36</f>
        <v>4</v>
      </c>
      <c r="H37" s="29">
        <f>[1]Data!BE36</f>
        <v>179</v>
      </c>
      <c r="I37" s="28">
        <f>[1]Data!BF36</f>
        <v>2</v>
      </c>
      <c r="J37" s="29">
        <f>[1]Data!BG36</f>
        <v>47</v>
      </c>
    </row>
    <row r="38" spans="1:10" ht="15" thickBot="1" x14ac:dyDescent="0.4">
      <c r="A38" s="27" t="str">
        <f>[1]Data!B37</f>
        <v>Sokolov</v>
      </c>
      <c r="B38" s="28">
        <f>[1]Data!AY37</f>
        <v>87</v>
      </c>
      <c r="C38" s="29">
        <f>[1]Data!AZ37</f>
        <v>1124</v>
      </c>
      <c r="D38" s="28">
        <f>[1]Data!BA37</f>
        <v>12</v>
      </c>
      <c r="E38" s="29">
        <f>[1]Data!BB37</f>
        <v>216</v>
      </c>
      <c r="F38" s="30">
        <f>[1]Data!BC37</f>
        <v>586</v>
      </c>
      <c r="G38" s="28">
        <f>[1]Data!BD37</f>
        <v>2</v>
      </c>
      <c r="H38" s="29">
        <f>[1]Data!BE37</f>
        <v>45</v>
      </c>
      <c r="I38" s="28">
        <f>[1]Data!BF37</f>
        <v>1</v>
      </c>
      <c r="J38" s="29">
        <f>[1]Data!BG37</f>
        <v>20</v>
      </c>
    </row>
    <row r="39" spans="1:10" ht="15" thickBot="1" x14ac:dyDescent="0.4">
      <c r="A39" s="19" t="str">
        <f>[1]Data!B38</f>
        <v>Karlovarský</v>
      </c>
      <c r="B39" s="20">
        <f>[1]Data!AY38</f>
        <v>258</v>
      </c>
      <c r="C39" s="21">
        <f>[1]Data!AZ38</f>
        <v>3769</v>
      </c>
      <c r="D39" s="20">
        <f>[1]Data!BA38</f>
        <v>30</v>
      </c>
      <c r="E39" s="21">
        <f>[1]Data!BB38</f>
        <v>481</v>
      </c>
      <c r="F39" s="22">
        <f>[1]Data!BC38</f>
        <v>1790</v>
      </c>
      <c r="G39" s="20">
        <f>[1]Data!BD38</f>
        <v>7</v>
      </c>
      <c r="H39" s="21">
        <f>[1]Data!BE38</f>
        <v>237</v>
      </c>
      <c r="I39" s="20">
        <f>[1]Data!BF38</f>
        <v>3</v>
      </c>
      <c r="J39" s="21">
        <f>[1]Data!BG38</f>
        <v>67</v>
      </c>
    </row>
    <row r="40" spans="1:10" x14ac:dyDescent="0.35">
      <c r="A40" s="27" t="str">
        <f>[1]Data!B39</f>
        <v>Děčín</v>
      </c>
      <c r="B40" s="28">
        <f>[1]Data!AY39</f>
        <v>87</v>
      </c>
      <c r="C40" s="29">
        <f>[1]Data!AZ39</f>
        <v>1712</v>
      </c>
      <c r="D40" s="28">
        <f>[1]Data!BA39</f>
        <v>10</v>
      </c>
      <c r="E40" s="29">
        <f>[1]Data!BB39</f>
        <v>123</v>
      </c>
      <c r="F40" s="30">
        <f>[1]Data!BC39</f>
        <v>584</v>
      </c>
      <c r="G40" s="28">
        <f>[1]Data!BD39</f>
        <v>1</v>
      </c>
      <c r="H40" s="29">
        <f>[1]Data!BE39</f>
        <v>16</v>
      </c>
      <c r="I40" s="28">
        <f>[1]Data!BF39</f>
        <v>0</v>
      </c>
      <c r="J40" s="29">
        <f>[1]Data!BG39</f>
        <v>0</v>
      </c>
    </row>
    <row r="41" spans="1:10" x14ac:dyDescent="0.35">
      <c r="A41" s="27" t="str">
        <f>[1]Data!B40</f>
        <v>Chomutov</v>
      </c>
      <c r="B41" s="28">
        <f>[1]Data!AY40</f>
        <v>69</v>
      </c>
      <c r="C41" s="29">
        <f>[1]Data!AZ40</f>
        <v>1247</v>
      </c>
      <c r="D41" s="28">
        <f>[1]Data!BA40</f>
        <v>5</v>
      </c>
      <c r="E41" s="29">
        <f>[1]Data!BB40</f>
        <v>48</v>
      </c>
      <c r="F41" s="30">
        <f>[1]Data!BC40</f>
        <v>484</v>
      </c>
      <c r="G41" s="28">
        <f>[1]Data!BD40</f>
        <v>5</v>
      </c>
      <c r="H41" s="29">
        <f>[1]Data!BE40</f>
        <v>65</v>
      </c>
      <c r="I41" s="28">
        <f>[1]Data!BF40</f>
        <v>0</v>
      </c>
      <c r="J41" s="29">
        <f>[1]Data!BG40</f>
        <v>0</v>
      </c>
    </row>
    <row r="42" spans="1:10" x14ac:dyDescent="0.35">
      <c r="A42" s="27" t="str">
        <f>[1]Data!B41</f>
        <v>Litoměřice</v>
      </c>
      <c r="B42" s="28">
        <f>[1]Data!AY41</f>
        <v>124</v>
      </c>
      <c r="C42" s="29">
        <f>[1]Data!AZ41</f>
        <v>3694</v>
      </c>
      <c r="D42" s="28">
        <f>[1]Data!BA41</f>
        <v>7</v>
      </c>
      <c r="E42" s="29">
        <f>[1]Data!BB41</f>
        <v>222</v>
      </c>
      <c r="F42" s="30">
        <f>[1]Data!BC41</f>
        <v>850</v>
      </c>
      <c r="G42" s="28">
        <f>[1]Data!BD41</f>
        <v>2</v>
      </c>
      <c r="H42" s="29">
        <f>[1]Data!BE41</f>
        <v>72</v>
      </c>
      <c r="I42" s="28">
        <f>[1]Data!BF41</f>
        <v>0</v>
      </c>
      <c r="J42" s="29">
        <f>[1]Data!BG41</f>
        <v>0</v>
      </c>
    </row>
    <row r="43" spans="1:10" x14ac:dyDescent="0.35">
      <c r="A43" s="27" t="str">
        <f>[1]Data!B42</f>
        <v>Louny</v>
      </c>
      <c r="B43" s="28">
        <f>[1]Data!AY42</f>
        <v>105</v>
      </c>
      <c r="C43" s="29">
        <f>[1]Data!AZ42</f>
        <v>1932</v>
      </c>
      <c r="D43" s="28">
        <f>[1]Data!BA42</f>
        <v>13</v>
      </c>
      <c r="E43" s="29">
        <f>[1]Data!BB42</f>
        <v>129</v>
      </c>
      <c r="F43" s="30">
        <f>[1]Data!BC42</f>
        <v>456</v>
      </c>
      <c r="G43" s="28">
        <f>[1]Data!BD42</f>
        <v>2</v>
      </c>
      <c r="H43" s="29">
        <f>[1]Data!BE42</f>
        <v>25</v>
      </c>
      <c r="I43" s="28">
        <f>[1]Data!BF42</f>
        <v>0</v>
      </c>
      <c r="J43" s="29">
        <f>[1]Data!BG42</f>
        <v>0</v>
      </c>
    </row>
    <row r="44" spans="1:10" x14ac:dyDescent="0.35">
      <c r="A44" s="27" t="str">
        <f>[1]Data!B43</f>
        <v>Most</v>
      </c>
      <c r="B44" s="28">
        <f>[1]Data!AY43</f>
        <v>35</v>
      </c>
      <c r="C44" s="29">
        <f>[1]Data!AZ43</f>
        <v>328</v>
      </c>
      <c r="D44" s="28">
        <f>[1]Data!BA43</f>
        <v>4</v>
      </c>
      <c r="E44" s="29">
        <f>[1]Data!BB43</f>
        <v>59</v>
      </c>
      <c r="F44" s="30">
        <f>[1]Data!BC43</f>
        <v>191</v>
      </c>
      <c r="G44" s="28">
        <f>[1]Data!BD43</f>
        <v>1</v>
      </c>
      <c r="H44" s="29">
        <f>[1]Data!BE43</f>
        <v>10</v>
      </c>
      <c r="I44" s="28">
        <f>[1]Data!BF43</f>
        <v>0</v>
      </c>
      <c r="J44" s="29">
        <f>[1]Data!BG43</f>
        <v>0</v>
      </c>
    </row>
    <row r="45" spans="1:10" x14ac:dyDescent="0.35">
      <c r="A45" s="27" t="str">
        <f>[1]Data!B44</f>
        <v>Teplice</v>
      </c>
      <c r="B45" s="28">
        <f>[1]Data!AY44</f>
        <v>67</v>
      </c>
      <c r="C45" s="29">
        <f>[1]Data!AZ44</f>
        <v>4260</v>
      </c>
      <c r="D45" s="28">
        <f>[1]Data!BA44</f>
        <v>12</v>
      </c>
      <c r="E45" s="29">
        <f>[1]Data!BB44</f>
        <v>286</v>
      </c>
      <c r="F45" s="30">
        <f>[1]Data!BC44</f>
        <v>1878</v>
      </c>
      <c r="G45" s="28">
        <f>[1]Data!BD44</f>
        <v>5</v>
      </c>
      <c r="H45" s="29">
        <f>[1]Data!BE44</f>
        <v>68</v>
      </c>
      <c r="I45" s="28">
        <f>[1]Data!BF44</f>
        <v>0</v>
      </c>
      <c r="J45" s="29">
        <f>[1]Data!BG44</f>
        <v>0</v>
      </c>
    </row>
    <row r="46" spans="1:10" ht="15" thickBot="1" x14ac:dyDescent="0.4">
      <c r="A46" s="27" t="str">
        <f>[1]Data!B45</f>
        <v>Ústí nad Labem</v>
      </c>
      <c r="B46" s="28">
        <f>[1]Data!AY45</f>
        <v>62</v>
      </c>
      <c r="C46" s="29">
        <f>[1]Data!AZ45</f>
        <v>2497</v>
      </c>
      <c r="D46" s="28">
        <f>[1]Data!BA45</f>
        <v>11</v>
      </c>
      <c r="E46" s="29">
        <f>[1]Data!BB45</f>
        <v>229</v>
      </c>
      <c r="F46" s="30">
        <f>[1]Data!BC45</f>
        <v>357</v>
      </c>
      <c r="G46" s="28">
        <f>[1]Data!BD45</f>
        <v>1</v>
      </c>
      <c r="H46" s="29">
        <f>[1]Data!BE45</f>
        <v>25</v>
      </c>
      <c r="I46" s="28">
        <f>[1]Data!BF45</f>
        <v>0</v>
      </c>
      <c r="J46" s="29">
        <f>[1]Data!BG45</f>
        <v>0</v>
      </c>
    </row>
    <row r="47" spans="1:10" ht="15" thickBot="1" x14ac:dyDescent="0.4">
      <c r="A47" s="19" t="str">
        <f>[1]Data!B46</f>
        <v>Ústecký</v>
      </c>
      <c r="B47" s="20">
        <f>[1]Data!AY46</f>
        <v>549</v>
      </c>
      <c r="C47" s="21">
        <f>[1]Data!AZ46</f>
        <v>15670</v>
      </c>
      <c r="D47" s="20">
        <f>[1]Data!BA46</f>
        <v>62</v>
      </c>
      <c r="E47" s="21">
        <f>[1]Data!BB46</f>
        <v>1096</v>
      </c>
      <c r="F47" s="22">
        <f>[1]Data!BC46</f>
        <v>4800</v>
      </c>
      <c r="G47" s="20">
        <f>[1]Data!BD46</f>
        <v>17</v>
      </c>
      <c r="H47" s="21">
        <f>[1]Data!BE46</f>
        <v>281</v>
      </c>
      <c r="I47" s="20">
        <f>[1]Data!BF46</f>
        <v>0</v>
      </c>
      <c r="J47" s="21">
        <f>[1]Data!BG46</f>
        <v>0</v>
      </c>
    </row>
    <row r="48" spans="1:10" x14ac:dyDescent="0.35">
      <c r="A48" s="27" t="str">
        <f>[1]Data!B47</f>
        <v>Česká Lípa</v>
      </c>
      <c r="B48" s="28">
        <f>[1]Data!AY47</f>
        <v>42</v>
      </c>
      <c r="C48" s="29">
        <f>[1]Data!AZ47</f>
        <v>1320</v>
      </c>
      <c r="D48" s="28">
        <f>[1]Data!BA47</f>
        <v>18</v>
      </c>
      <c r="E48" s="29">
        <f>[1]Data!BB47</f>
        <v>177</v>
      </c>
      <c r="F48" s="30">
        <f>[1]Data!BC47</f>
        <v>442</v>
      </c>
      <c r="G48" s="28">
        <f>[1]Data!BD47</f>
        <v>3</v>
      </c>
      <c r="H48" s="29">
        <f>[1]Data!BE47</f>
        <v>61</v>
      </c>
      <c r="I48" s="28">
        <f>[1]Data!BF47</f>
        <v>0</v>
      </c>
      <c r="J48" s="29">
        <f>[1]Data!BG47</f>
        <v>0</v>
      </c>
    </row>
    <row r="49" spans="1:10" x14ac:dyDescent="0.35">
      <c r="A49" s="27" t="str">
        <f>[1]Data!B48</f>
        <v>Jablonec nad Nisou</v>
      </c>
      <c r="B49" s="28">
        <f>[1]Data!AY48</f>
        <v>90</v>
      </c>
      <c r="C49" s="29">
        <f>[1]Data!AZ48</f>
        <v>1605</v>
      </c>
      <c r="D49" s="28">
        <f>[1]Data!BA48</f>
        <v>7</v>
      </c>
      <c r="E49" s="29">
        <f>[1]Data!BB48</f>
        <v>59</v>
      </c>
      <c r="F49" s="30">
        <f>[1]Data!BC48</f>
        <v>676</v>
      </c>
      <c r="G49" s="28">
        <f>[1]Data!BD48</f>
        <v>6</v>
      </c>
      <c r="H49" s="29">
        <f>[1]Data!BE48</f>
        <v>153</v>
      </c>
      <c r="I49" s="28">
        <f>[1]Data!BF48</f>
        <v>0</v>
      </c>
      <c r="J49" s="29">
        <f>[1]Data!BG48</f>
        <v>0</v>
      </c>
    </row>
    <row r="50" spans="1:10" x14ac:dyDescent="0.35">
      <c r="A50" s="27" t="str">
        <f>[1]Data!B49</f>
        <v>Liberec</v>
      </c>
      <c r="B50" s="28">
        <f>[1]Data!AY49</f>
        <v>244</v>
      </c>
      <c r="C50" s="29">
        <f>[1]Data!AZ49</f>
        <v>4227</v>
      </c>
      <c r="D50" s="28">
        <f>[1]Data!BA49</f>
        <v>1806</v>
      </c>
      <c r="E50" s="29">
        <f>[1]Data!BB49</f>
        <v>583</v>
      </c>
      <c r="F50" s="30">
        <f>[1]Data!BC49</f>
        <v>1876</v>
      </c>
      <c r="G50" s="28">
        <f>[1]Data!BD49</f>
        <v>10</v>
      </c>
      <c r="H50" s="29">
        <f>[1]Data!BE49</f>
        <v>302</v>
      </c>
      <c r="I50" s="28">
        <f>[1]Data!BF49</f>
        <v>0</v>
      </c>
      <c r="J50" s="29">
        <f>[1]Data!BG49</f>
        <v>0</v>
      </c>
    </row>
    <row r="51" spans="1:10" ht="15" thickBot="1" x14ac:dyDescent="0.4">
      <c r="A51" s="27" t="str">
        <f>[1]Data!B50</f>
        <v>Semily</v>
      </c>
      <c r="B51" s="28">
        <f>[1]Data!AY50</f>
        <v>168</v>
      </c>
      <c r="C51" s="29">
        <f>[1]Data!AZ50</f>
        <v>3017</v>
      </c>
      <c r="D51" s="28">
        <f>[1]Data!BA50</f>
        <v>19</v>
      </c>
      <c r="E51" s="29">
        <f>[1]Data!BB50</f>
        <v>417</v>
      </c>
      <c r="F51" s="30">
        <f>[1]Data!BC50</f>
        <v>1162</v>
      </c>
      <c r="G51" s="28">
        <f>[1]Data!BD50</f>
        <v>8</v>
      </c>
      <c r="H51" s="29">
        <f>[1]Data!BE50</f>
        <v>220</v>
      </c>
      <c r="I51" s="28">
        <f>[1]Data!BF50</f>
        <v>0</v>
      </c>
      <c r="J51" s="29">
        <f>[1]Data!BG50</f>
        <v>0</v>
      </c>
    </row>
    <row r="52" spans="1:10" ht="15" thickBot="1" x14ac:dyDescent="0.4">
      <c r="A52" s="19" t="str">
        <f>[1]Data!B51</f>
        <v>Liberecký</v>
      </c>
      <c r="B52" s="20">
        <f>[1]Data!AY51</f>
        <v>544</v>
      </c>
      <c r="C52" s="21">
        <f>[1]Data!AZ51</f>
        <v>10169</v>
      </c>
      <c r="D52" s="20">
        <f>[1]Data!BA51</f>
        <v>1850</v>
      </c>
      <c r="E52" s="21">
        <f>[1]Data!BB51</f>
        <v>1236</v>
      </c>
      <c r="F52" s="22">
        <f>[1]Data!BC51</f>
        <v>4156</v>
      </c>
      <c r="G52" s="20">
        <f>[1]Data!BD51</f>
        <v>27</v>
      </c>
      <c r="H52" s="21">
        <f>[1]Data!BE51</f>
        <v>736</v>
      </c>
      <c r="I52" s="20">
        <f>[1]Data!BF51</f>
        <v>0</v>
      </c>
      <c r="J52" s="21">
        <f>[1]Data!BG51</f>
        <v>0</v>
      </c>
    </row>
    <row r="53" spans="1:10" x14ac:dyDescent="0.35">
      <c r="A53" s="27" t="str">
        <f>[1]Data!B52</f>
        <v>Hradec Králové</v>
      </c>
      <c r="B53" s="28">
        <f>[1]Data!AY52</f>
        <v>238</v>
      </c>
      <c r="C53" s="29">
        <f>[1]Data!AZ52</f>
        <v>7506</v>
      </c>
      <c r="D53" s="28">
        <f>[1]Data!BA52</f>
        <v>19</v>
      </c>
      <c r="E53" s="29">
        <f>[1]Data!BB52</f>
        <v>379</v>
      </c>
      <c r="F53" s="30">
        <f>[1]Data!BC52</f>
        <v>1110</v>
      </c>
      <c r="G53" s="28">
        <f>[1]Data!BD52</f>
        <v>2</v>
      </c>
      <c r="H53" s="29">
        <f>[1]Data!BE52</f>
        <v>46</v>
      </c>
      <c r="I53" s="28">
        <f>[1]Data!BF52</f>
        <v>0</v>
      </c>
      <c r="J53" s="29">
        <f>[1]Data!BG52</f>
        <v>0</v>
      </c>
    </row>
    <row r="54" spans="1:10" x14ac:dyDescent="0.35">
      <c r="A54" s="27" t="str">
        <f>[1]Data!B53</f>
        <v>Jičín</v>
      </c>
      <c r="B54" s="28">
        <f>[1]Data!AY53</f>
        <v>161</v>
      </c>
      <c r="C54" s="29">
        <f>[1]Data!AZ53</f>
        <v>2997</v>
      </c>
      <c r="D54" s="28">
        <f>[1]Data!BA53</f>
        <v>28</v>
      </c>
      <c r="E54" s="29">
        <f>[1]Data!BB53</f>
        <v>465</v>
      </c>
      <c r="F54" s="30">
        <f>[1]Data!BC53</f>
        <v>736</v>
      </c>
      <c r="G54" s="28">
        <f>[1]Data!BD53</f>
        <v>3</v>
      </c>
      <c r="H54" s="29">
        <f>[1]Data!BE53</f>
        <v>48</v>
      </c>
      <c r="I54" s="28">
        <f>[1]Data!BF53</f>
        <v>1</v>
      </c>
      <c r="J54" s="29">
        <f>[1]Data!BG53</f>
        <v>55</v>
      </c>
    </row>
    <row r="55" spans="1:10" x14ac:dyDescent="0.35">
      <c r="A55" s="27" t="str">
        <f>[1]Data!B54</f>
        <v>Náchod</v>
      </c>
      <c r="B55" s="28">
        <f>[1]Data!AY54</f>
        <v>188</v>
      </c>
      <c r="C55" s="29">
        <f>[1]Data!AZ54</f>
        <v>4213</v>
      </c>
      <c r="D55" s="28">
        <f>[1]Data!BA54</f>
        <v>28</v>
      </c>
      <c r="E55" s="29">
        <f>[1]Data!BB54</f>
        <v>415</v>
      </c>
      <c r="F55" s="30">
        <f>[1]Data!BC54</f>
        <v>1473</v>
      </c>
      <c r="G55" s="28">
        <f>[1]Data!BD54</f>
        <v>5</v>
      </c>
      <c r="H55" s="29">
        <f>[1]Data!BE54</f>
        <v>160</v>
      </c>
      <c r="I55" s="28">
        <f>[1]Data!BF54</f>
        <v>0</v>
      </c>
      <c r="J55" s="29">
        <f>[1]Data!BG54</f>
        <v>0</v>
      </c>
    </row>
    <row r="56" spans="1:10" x14ac:dyDescent="0.35">
      <c r="A56" s="27" t="str">
        <f>[1]Data!B55</f>
        <v>Rychnov nad Kněžnou</v>
      </c>
      <c r="B56" s="28">
        <f>[1]Data!AY55</f>
        <v>206</v>
      </c>
      <c r="C56" s="29">
        <f>[1]Data!AZ55</f>
        <v>2822</v>
      </c>
      <c r="D56" s="28">
        <f>[1]Data!BA55</f>
        <v>37</v>
      </c>
      <c r="E56" s="29">
        <f>[1]Data!BB55</f>
        <v>554</v>
      </c>
      <c r="F56" s="30">
        <f>[1]Data!BC55</f>
        <v>1630</v>
      </c>
      <c r="G56" s="28">
        <f>[1]Data!BD55</f>
        <v>10</v>
      </c>
      <c r="H56" s="29">
        <f>[1]Data!BE55</f>
        <v>40</v>
      </c>
      <c r="I56" s="28">
        <f>[1]Data!BF55</f>
        <v>2</v>
      </c>
      <c r="J56" s="29">
        <f>[1]Data!BG55</f>
        <v>11</v>
      </c>
    </row>
    <row r="57" spans="1:10" ht="15" thickBot="1" x14ac:dyDescent="0.4">
      <c r="A57" s="27" t="str">
        <f>[1]Data!B56</f>
        <v>Trutnov</v>
      </c>
      <c r="B57" s="28">
        <f>[1]Data!AY56</f>
        <v>130</v>
      </c>
      <c r="C57" s="29">
        <f>[1]Data!AZ56</f>
        <v>3297</v>
      </c>
      <c r="D57" s="28">
        <f>[1]Data!BA56</f>
        <v>20</v>
      </c>
      <c r="E57" s="29">
        <f>[1]Data!BB56</f>
        <v>387</v>
      </c>
      <c r="F57" s="30">
        <f>[1]Data!BC56</f>
        <v>1247</v>
      </c>
      <c r="G57" s="28">
        <f>[1]Data!BD56</f>
        <v>1</v>
      </c>
      <c r="H57" s="29">
        <f>[1]Data!BE56</f>
        <v>35</v>
      </c>
      <c r="I57" s="28">
        <f>[1]Data!BF56</f>
        <v>0</v>
      </c>
      <c r="J57" s="29">
        <f>[1]Data!BG56</f>
        <v>0</v>
      </c>
    </row>
    <row r="58" spans="1:10" ht="15" thickBot="1" x14ac:dyDescent="0.4">
      <c r="A58" s="19" t="str">
        <f>[1]Data!B57</f>
        <v>Královéhradecký</v>
      </c>
      <c r="B58" s="20">
        <f>[1]Data!AY57</f>
        <v>923</v>
      </c>
      <c r="C58" s="21">
        <f>[1]Data!AZ57</f>
        <v>20835</v>
      </c>
      <c r="D58" s="20">
        <f>[1]Data!BA57</f>
        <v>132</v>
      </c>
      <c r="E58" s="21">
        <f>[1]Data!BB57</f>
        <v>2200</v>
      </c>
      <c r="F58" s="22">
        <f>[1]Data!BC57</f>
        <v>6196</v>
      </c>
      <c r="G58" s="20">
        <f>[1]Data!BD57</f>
        <v>21</v>
      </c>
      <c r="H58" s="21">
        <f>[1]Data!BE57</f>
        <v>329</v>
      </c>
      <c r="I58" s="20">
        <f>[1]Data!BF57</f>
        <v>3</v>
      </c>
      <c r="J58" s="21">
        <f>[1]Data!BG57</f>
        <v>66</v>
      </c>
    </row>
    <row r="59" spans="1:10" x14ac:dyDescent="0.35">
      <c r="A59" s="27" t="str">
        <f>[1]Data!B58</f>
        <v>Chrudim</v>
      </c>
      <c r="B59" s="28">
        <f>[1]Data!AY58</f>
        <v>303</v>
      </c>
      <c r="C59" s="29">
        <f>[1]Data!AZ58</f>
        <v>8307</v>
      </c>
      <c r="D59" s="28">
        <f>[1]Data!BA58</f>
        <v>31</v>
      </c>
      <c r="E59" s="29">
        <f>[1]Data!BB58</f>
        <v>439</v>
      </c>
      <c r="F59" s="30">
        <f>[1]Data!BC58</f>
        <v>1672</v>
      </c>
      <c r="G59" s="28">
        <f>[1]Data!BD58</f>
        <v>7</v>
      </c>
      <c r="H59" s="29">
        <f>[1]Data!BE58</f>
        <v>111</v>
      </c>
      <c r="I59" s="28">
        <f>[1]Data!BF58</f>
        <v>0</v>
      </c>
      <c r="J59" s="29">
        <f>[1]Data!BG58</f>
        <v>0</v>
      </c>
    </row>
    <row r="60" spans="1:10" x14ac:dyDescent="0.35">
      <c r="A60" s="27" t="str">
        <f>[1]Data!B59</f>
        <v>Pardubice</v>
      </c>
      <c r="B60" s="28">
        <f>[1]Data!AY59</f>
        <v>203</v>
      </c>
      <c r="C60" s="29">
        <f>[1]Data!AZ59</f>
        <v>5780</v>
      </c>
      <c r="D60" s="28">
        <f>[1]Data!BA59</f>
        <v>18</v>
      </c>
      <c r="E60" s="29">
        <f>[1]Data!BB59</f>
        <v>350</v>
      </c>
      <c r="F60" s="30">
        <f>[1]Data!BC59</f>
        <v>1334</v>
      </c>
      <c r="G60" s="28">
        <f>[1]Data!BD59</f>
        <v>2</v>
      </c>
      <c r="H60" s="29">
        <f>[1]Data!BE59</f>
        <v>39</v>
      </c>
      <c r="I60" s="28">
        <f>[1]Data!BF59</f>
        <v>0</v>
      </c>
      <c r="J60" s="29">
        <f>[1]Data!BG59</f>
        <v>0</v>
      </c>
    </row>
    <row r="61" spans="1:10" x14ac:dyDescent="0.35">
      <c r="A61" s="27" t="str">
        <f>[1]Data!B60</f>
        <v>Svitavy</v>
      </c>
      <c r="B61" s="28">
        <f>[1]Data!AY60</f>
        <v>198</v>
      </c>
      <c r="C61" s="29">
        <f>[1]Data!AZ60</f>
        <v>4002</v>
      </c>
      <c r="D61" s="28">
        <f>[1]Data!BA60</f>
        <v>23</v>
      </c>
      <c r="E61" s="29">
        <f>[1]Data!BB60</f>
        <v>423</v>
      </c>
      <c r="F61" s="30">
        <f>[1]Data!BC60</f>
        <v>1454</v>
      </c>
      <c r="G61" s="28">
        <f>[1]Data!BD60</f>
        <v>4</v>
      </c>
      <c r="H61" s="29">
        <f>[1]Data!BE60</f>
        <v>103</v>
      </c>
      <c r="I61" s="28">
        <f>[1]Data!BF60</f>
        <v>1</v>
      </c>
      <c r="J61" s="29">
        <f>[1]Data!BG60</f>
        <v>14</v>
      </c>
    </row>
    <row r="62" spans="1:10" ht="15" thickBot="1" x14ac:dyDescent="0.4">
      <c r="A62" s="27" t="str">
        <f>[1]Data!B61</f>
        <v>Ústí nad Orlicí</v>
      </c>
      <c r="B62" s="28">
        <f>[1]Data!AY61</f>
        <v>213</v>
      </c>
      <c r="C62" s="29">
        <f>[1]Data!AZ61</f>
        <v>5108</v>
      </c>
      <c r="D62" s="28">
        <f>[1]Data!BA61</f>
        <v>36</v>
      </c>
      <c r="E62" s="29">
        <f>[1]Data!BB61</f>
        <v>582</v>
      </c>
      <c r="F62" s="30">
        <f>[1]Data!BC61</f>
        <v>2128</v>
      </c>
      <c r="G62" s="28">
        <f>[1]Data!BD61</f>
        <v>11</v>
      </c>
      <c r="H62" s="29">
        <f>[1]Data!BE61</f>
        <v>383</v>
      </c>
      <c r="I62" s="28">
        <f>[1]Data!BF61</f>
        <v>0</v>
      </c>
      <c r="J62" s="29">
        <f>[1]Data!BG61</f>
        <v>0</v>
      </c>
    </row>
    <row r="63" spans="1:10" ht="15" thickBot="1" x14ac:dyDescent="0.4">
      <c r="A63" s="19" t="str">
        <f>[1]Data!B62</f>
        <v>Pardubický</v>
      </c>
      <c r="B63" s="20">
        <f>[1]Data!AY62</f>
        <v>917</v>
      </c>
      <c r="C63" s="21">
        <f>[1]Data!AZ62</f>
        <v>23197</v>
      </c>
      <c r="D63" s="20">
        <f>[1]Data!BA62</f>
        <v>108</v>
      </c>
      <c r="E63" s="21">
        <f>[1]Data!BB62</f>
        <v>1794</v>
      </c>
      <c r="F63" s="22">
        <f>[1]Data!BC62</f>
        <v>6588</v>
      </c>
      <c r="G63" s="20">
        <f>[1]Data!BD62</f>
        <v>24</v>
      </c>
      <c r="H63" s="21">
        <f>[1]Data!BE62</f>
        <v>636</v>
      </c>
      <c r="I63" s="20">
        <f>[1]Data!BF62</f>
        <v>1</v>
      </c>
      <c r="J63" s="21">
        <f>[1]Data!BG62</f>
        <v>14</v>
      </c>
    </row>
    <row r="64" spans="1:10" x14ac:dyDescent="0.35">
      <c r="A64" s="27" t="str">
        <f>[1]Data!B63</f>
        <v>Havlíčkův Brod</v>
      </c>
      <c r="B64" s="28">
        <f>[1]Data!AY63</f>
        <v>360</v>
      </c>
      <c r="C64" s="29">
        <f>[1]Data!AZ63</f>
        <v>8911</v>
      </c>
      <c r="D64" s="28">
        <f>[1]Data!BA63</f>
        <v>31</v>
      </c>
      <c r="E64" s="29">
        <f>[1]Data!BB63</f>
        <v>588</v>
      </c>
      <c r="F64" s="30">
        <f>[1]Data!BC63</f>
        <v>1712</v>
      </c>
      <c r="G64" s="28">
        <f>[1]Data!BD63</f>
        <v>8</v>
      </c>
      <c r="H64" s="29">
        <f>[1]Data!BE63</f>
        <v>173</v>
      </c>
      <c r="I64" s="28">
        <f>[1]Data!BF63</f>
        <v>0</v>
      </c>
      <c r="J64" s="29">
        <f>[1]Data!BG63</f>
        <v>0</v>
      </c>
    </row>
    <row r="65" spans="1:10" x14ac:dyDescent="0.35">
      <c r="A65" s="27" t="str">
        <f>[1]Data!B64</f>
        <v>Jihlava</v>
      </c>
      <c r="B65" s="28">
        <f>[1]Data!AY64</f>
        <v>189</v>
      </c>
      <c r="C65" s="29">
        <f>[1]Data!AZ64</f>
        <v>2804</v>
      </c>
      <c r="D65" s="28">
        <f>[1]Data!BA64</f>
        <v>14</v>
      </c>
      <c r="E65" s="29">
        <f>[1]Data!BB64</f>
        <v>279</v>
      </c>
      <c r="F65" s="30">
        <f>[1]Data!BC64</f>
        <v>925</v>
      </c>
      <c r="G65" s="28">
        <f>[1]Data!BD64</f>
        <v>2</v>
      </c>
      <c r="H65" s="29">
        <f>[1]Data!BE64</f>
        <v>50</v>
      </c>
      <c r="I65" s="28">
        <f>[1]Data!BF64</f>
        <v>0</v>
      </c>
      <c r="J65" s="29">
        <f>[1]Data!BG64</f>
        <v>0</v>
      </c>
    </row>
    <row r="66" spans="1:10" x14ac:dyDescent="0.35">
      <c r="A66" s="27" t="str">
        <f>[1]Data!B65</f>
        <v>Pelhřimov</v>
      </c>
      <c r="B66" s="28">
        <f>[1]Data!AY65</f>
        <v>289</v>
      </c>
      <c r="C66" s="29">
        <f>[1]Data!AZ65</f>
        <v>6742</v>
      </c>
      <c r="D66" s="28">
        <f>[1]Data!BA65</f>
        <v>19</v>
      </c>
      <c r="E66" s="29">
        <f>[1]Data!BB65</f>
        <v>230</v>
      </c>
      <c r="F66" s="30">
        <f>[1]Data!BC65</f>
        <v>1200</v>
      </c>
      <c r="G66" s="28">
        <f>[1]Data!BD65</f>
        <v>3</v>
      </c>
      <c r="H66" s="29">
        <f>[1]Data!BE65</f>
        <v>19</v>
      </c>
      <c r="I66" s="28">
        <f>[1]Data!BF65</f>
        <v>0</v>
      </c>
      <c r="J66" s="29">
        <f>[1]Data!BG65</f>
        <v>0</v>
      </c>
    </row>
    <row r="67" spans="1:10" x14ac:dyDescent="0.35">
      <c r="A67" s="27" t="str">
        <f>[1]Data!B66</f>
        <v>Třebíč</v>
      </c>
      <c r="B67" s="28">
        <f>[1]Data!AY66</f>
        <v>197</v>
      </c>
      <c r="C67" s="29">
        <f>[1]Data!AZ66</f>
        <v>4512</v>
      </c>
      <c r="D67" s="28">
        <f>[1]Data!BA66</f>
        <v>27</v>
      </c>
      <c r="E67" s="29">
        <f>[1]Data!BB66</f>
        <v>388</v>
      </c>
      <c r="F67" s="30">
        <f>[1]Data!BC66</f>
        <v>1716</v>
      </c>
      <c r="G67" s="28">
        <f>[1]Data!BD66</f>
        <v>5</v>
      </c>
      <c r="H67" s="29">
        <f>[1]Data!BE66</f>
        <v>121</v>
      </c>
      <c r="I67" s="28">
        <f>[1]Data!BF66</f>
        <v>1</v>
      </c>
      <c r="J67" s="29">
        <f>[1]Data!BG66</f>
        <v>35</v>
      </c>
    </row>
    <row r="68" spans="1:10" ht="15" thickBot="1" x14ac:dyDescent="0.4">
      <c r="A68" s="27" t="str">
        <f>[1]Data!B67</f>
        <v>Žďár nad Sázavou</v>
      </c>
      <c r="B68" s="28">
        <f>[1]Data!AY67</f>
        <v>423</v>
      </c>
      <c r="C68" s="29">
        <f>[1]Data!AZ67</f>
        <v>9742</v>
      </c>
      <c r="D68" s="28">
        <f>[1]Data!BA67</f>
        <v>45</v>
      </c>
      <c r="E68" s="29">
        <f>[1]Data!BB67</f>
        <v>539</v>
      </c>
      <c r="F68" s="30">
        <f>[1]Data!BC67</f>
        <v>3049</v>
      </c>
      <c r="G68" s="28">
        <f>[1]Data!BD67</f>
        <v>2</v>
      </c>
      <c r="H68" s="29">
        <f>[1]Data!BE67</f>
        <v>59</v>
      </c>
      <c r="I68" s="28">
        <f>[1]Data!BF67</f>
        <v>0</v>
      </c>
      <c r="J68" s="29">
        <f>[1]Data!BG67</f>
        <v>0</v>
      </c>
    </row>
    <row r="69" spans="1:10" ht="15" thickBot="1" x14ac:dyDescent="0.4">
      <c r="A69" s="19" t="str">
        <f>[1]Data!B68</f>
        <v>Vysočina</v>
      </c>
      <c r="B69" s="20">
        <f>[1]Data!AY68</f>
        <v>1458</v>
      </c>
      <c r="C69" s="21">
        <f>[1]Data!AZ68</f>
        <v>32711</v>
      </c>
      <c r="D69" s="20">
        <f>[1]Data!BA68</f>
        <v>136</v>
      </c>
      <c r="E69" s="21">
        <f>[1]Data!BB68</f>
        <v>2024</v>
      </c>
      <c r="F69" s="22">
        <f>[1]Data!BC68</f>
        <v>8602</v>
      </c>
      <c r="G69" s="20">
        <f>[1]Data!BD68</f>
        <v>20</v>
      </c>
      <c r="H69" s="21">
        <f>[1]Data!BE68</f>
        <v>422</v>
      </c>
      <c r="I69" s="20">
        <f>[1]Data!BF68</f>
        <v>1</v>
      </c>
      <c r="J69" s="21">
        <f>[1]Data!BG68</f>
        <v>35</v>
      </c>
    </row>
    <row r="70" spans="1:10" x14ac:dyDescent="0.35">
      <c r="A70" s="27" t="str">
        <f>[1]Data!B69</f>
        <v>Blansko</v>
      </c>
      <c r="B70" s="28">
        <f>[1]Data!AY69</f>
        <v>280</v>
      </c>
      <c r="C70" s="29">
        <f>[1]Data!AZ69</f>
        <v>3811</v>
      </c>
      <c r="D70" s="28">
        <f>[1]Data!BA69</f>
        <v>21</v>
      </c>
      <c r="E70" s="29">
        <f>[1]Data!BB69</f>
        <v>427</v>
      </c>
      <c r="F70" s="30">
        <f>[1]Data!BC69</f>
        <v>2495</v>
      </c>
      <c r="G70" s="28">
        <f>[1]Data!BD69</f>
        <v>4</v>
      </c>
      <c r="H70" s="29">
        <f>[1]Data!BE69</f>
        <v>136</v>
      </c>
      <c r="I70" s="28">
        <f>[1]Data!BF69</f>
        <v>0</v>
      </c>
      <c r="J70" s="29">
        <f>[1]Data!BG69</f>
        <v>0</v>
      </c>
    </row>
    <row r="71" spans="1:10" x14ac:dyDescent="0.35">
      <c r="A71" s="27" t="str">
        <f>[1]Data!B70</f>
        <v>Brno - město</v>
      </c>
      <c r="B71" s="28">
        <f>[1]Data!AY70</f>
        <v>104</v>
      </c>
      <c r="C71" s="29">
        <f>[1]Data!AZ70</f>
        <v>2975</v>
      </c>
      <c r="D71" s="28">
        <f>[1]Data!BA70</f>
        <v>28</v>
      </c>
      <c r="E71" s="29">
        <f>[1]Data!BB70</f>
        <v>246</v>
      </c>
      <c r="F71" s="30">
        <f>[1]Data!BC70</f>
        <v>746</v>
      </c>
      <c r="G71" s="28">
        <f>[1]Data!BD70</f>
        <v>8</v>
      </c>
      <c r="H71" s="29">
        <f>[1]Data!BE70</f>
        <v>203</v>
      </c>
      <c r="I71" s="28">
        <f>[1]Data!BF70</f>
        <v>0</v>
      </c>
      <c r="J71" s="29">
        <f>[1]Data!BG70</f>
        <v>0</v>
      </c>
    </row>
    <row r="72" spans="1:10" x14ac:dyDescent="0.35">
      <c r="A72" s="27" t="str">
        <f>[1]Data!B71</f>
        <v>Brno - venkov</v>
      </c>
      <c r="B72" s="28">
        <f>[1]Data!AY71</f>
        <v>112</v>
      </c>
      <c r="C72" s="29">
        <f>[1]Data!AZ71</f>
        <v>2708</v>
      </c>
      <c r="D72" s="28">
        <f>[1]Data!BA71</f>
        <v>17</v>
      </c>
      <c r="E72" s="29">
        <f>[1]Data!BB71</f>
        <v>284</v>
      </c>
      <c r="F72" s="30">
        <f>[1]Data!BC71</f>
        <v>1576</v>
      </c>
      <c r="G72" s="28">
        <f>[1]Data!BD71</f>
        <v>3</v>
      </c>
      <c r="H72" s="29">
        <f>[1]Data!BE71</f>
        <v>43</v>
      </c>
      <c r="I72" s="28">
        <f>[1]Data!BF71</f>
        <v>0</v>
      </c>
      <c r="J72" s="29">
        <f>[1]Data!BG71</f>
        <v>0</v>
      </c>
    </row>
    <row r="73" spans="1:10" x14ac:dyDescent="0.35">
      <c r="A73" s="27" t="str">
        <f>[1]Data!B72</f>
        <v>Břeclav</v>
      </c>
      <c r="B73" s="28">
        <f>[1]Data!AY72</f>
        <v>115</v>
      </c>
      <c r="C73" s="29">
        <f>[1]Data!AZ72</f>
        <v>2761</v>
      </c>
      <c r="D73" s="28">
        <f>[1]Data!BA72</f>
        <v>11</v>
      </c>
      <c r="E73" s="29">
        <f>[1]Data!BB72</f>
        <v>182</v>
      </c>
      <c r="F73" s="30">
        <f>[1]Data!BC72</f>
        <v>780</v>
      </c>
      <c r="G73" s="28">
        <f>[1]Data!BD72</f>
        <v>3</v>
      </c>
      <c r="H73" s="29">
        <f>[1]Data!BE72</f>
        <v>87</v>
      </c>
      <c r="I73" s="28">
        <f>[1]Data!BF72</f>
        <v>1</v>
      </c>
      <c r="J73" s="29">
        <f>[1]Data!BG72</f>
        <v>24</v>
      </c>
    </row>
    <row r="74" spans="1:10" x14ac:dyDescent="0.35">
      <c r="A74" s="27" t="str">
        <f>[1]Data!B73</f>
        <v>Hodonín</v>
      </c>
      <c r="B74" s="28">
        <f>[1]Data!AY73</f>
        <v>119</v>
      </c>
      <c r="C74" s="29">
        <f>[1]Data!AZ73</f>
        <v>2728</v>
      </c>
      <c r="D74" s="28">
        <f>[1]Data!BA73</f>
        <v>16</v>
      </c>
      <c r="E74" s="29">
        <f>[1]Data!BB73</f>
        <v>363</v>
      </c>
      <c r="F74" s="30">
        <f>[1]Data!BC73</f>
        <v>1304</v>
      </c>
      <c r="G74" s="28">
        <f>[1]Data!BD73</f>
        <v>3</v>
      </c>
      <c r="H74" s="29">
        <f>[1]Data!BE73</f>
        <v>59</v>
      </c>
      <c r="I74" s="28">
        <f>[1]Data!BF73</f>
        <v>0</v>
      </c>
      <c r="J74" s="29">
        <f>[1]Data!BG73</f>
        <v>0</v>
      </c>
    </row>
    <row r="75" spans="1:10" x14ac:dyDescent="0.35">
      <c r="A75" s="27" t="str">
        <f>[1]Data!B74</f>
        <v>Vyškov</v>
      </c>
      <c r="B75" s="28">
        <f>[1]Data!AY74</f>
        <v>124</v>
      </c>
      <c r="C75" s="29">
        <f>[1]Data!AZ74</f>
        <v>3197</v>
      </c>
      <c r="D75" s="28">
        <f>[1]Data!BA74</f>
        <v>16</v>
      </c>
      <c r="E75" s="29">
        <f>[1]Data!BB74</f>
        <v>235</v>
      </c>
      <c r="F75" s="30">
        <f>[1]Data!BC74</f>
        <v>1197</v>
      </c>
      <c r="G75" s="28">
        <f>[1]Data!BD74</f>
        <v>8</v>
      </c>
      <c r="H75" s="29">
        <f>[1]Data!BE74</f>
        <v>286</v>
      </c>
      <c r="I75" s="28">
        <f>[1]Data!BF74</f>
        <v>0</v>
      </c>
      <c r="J75" s="29">
        <f>[1]Data!BG74</f>
        <v>0</v>
      </c>
    </row>
    <row r="76" spans="1:10" ht="15" thickBot="1" x14ac:dyDescent="0.4">
      <c r="A76" s="27" t="str">
        <f>[1]Data!B75</f>
        <v>Znojmo</v>
      </c>
      <c r="B76" s="28">
        <f>[1]Data!AY75</f>
        <v>165</v>
      </c>
      <c r="C76" s="29">
        <f>[1]Data!AZ75</f>
        <v>1928</v>
      </c>
      <c r="D76" s="28">
        <f>[1]Data!BA75</f>
        <v>9</v>
      </c>
      <c r="E76" s="29">
        <f>[1]Data!BB75</f>
        <v>82</v>
      </c>
      <c r="F76" s="30">
        <f>[1]Data!BC75</f>
        <v>492</v>
      </c>
      <c r="G76" s="28">
        <f>[1]Data!BD75</f>
        <v>2</v>
      </c>
      <c r="H76" s="29">
        <f>[1]Data!BE75</f>
        <v>55</v>
      </c>
      <c r="I76" s="28">
        <f>[1]Data!BF75</f>
        <v>0</v>
      </c>
      <c r="J76" s="29">
        <f>[1]Data!BG75</f>
        <v>0</v>
      </c>
    </row>
    <row r="77" spans="1:10" ht="15" thickBot="1" x14ac:dyDescent="0.4">
      <c r="A77" s="19" t="str">
        <f>[1]Data!B76</f>
        <v>Jihomoravský</v>
      </c>
      <c r="B77" s="20">
        <f>[1]Data!AY76</f>
        <v>1019</v>
      </c>
      <c r="C77" s="21">
        <f>[1]Data!AZ76</f>
        <v>20108</v>
      </c>
      <c r="D77" s="20">
        <f>[1]Data!BA76</f>
        <v>118</v>
      </c>
      <c r="E77" s="21">
        <f>[1]Data!BB76</f>
        <v>1819</v>
      </c>
      <c r="F77" s="22">
        <f>[1]Data!BC76</f>
        <v>8590</v>
      </c>
      <c r="G77" s="20">
        <f>[1]Data!BD76</f>
        <v>31</v>
      </c>
      <c r="H77" s="21">
        <f>[1]Data!BE76</f>
        <v>869</v>
      </c>
      <c r="I77" s="20">
        <f>[1]Data!BF76</f>
        <v>1</v>
      </c>
      <c r="J77" s="21">
        <f>[1]Data!BG76</f>
        <v>24</v>
      </c>
    </row>
    <row r="78" spans="1:10" x14ac:dyDescent="0.35">
      <c r="A78" s="27" t="str">
        <f>[1]Data!B77</f>
        <v>Jeseník</v>
      </c>
      <c r="B78" s="28">
        <f>[1]Data!AY77</f>
        <v>22</v>
      </c>
      <c r="C78" s="29">
        <f>[1]Data!AZ77</f>
        <v>624</v>
      </c>
      <c r="D78" s="28">
        <f>[1]Data!BA77</f>
        <v>8</v>
      </c>
      <c r="E78" s="29">
        <f>[1]Data!BB77</f>
        <v>189</v>
      </c>
      <c r="F78" s="30">
        <f>[1]Data!BC77</f>
        <v>316</v>
      </c>
      <c r="G78" s="28">
        <f>[1]Data!BD77</f>
        <v>2</v>
      </c>
      <c r="H78" s="29">
        <f>[1]Data!BE77</f>
        <v>62</v>
      </c>
      <c r="I78" s="28">
        <f>[1]Data!BF77</f>
        <v>0</v>
      </c>
      <c r="J78" s="29">
        <f>[1]Data!BG77</f>
        <v>0</v>
      </c>
    </row>
    <row r="79" spans="1:10" x14ac:dyDescent="0.35">
      <c r="A79" s="27" t="str">
        <f>[1]Data!B78</f>
        <v>Olomouc</v>
      </c>
      <c r="B79" s="28">
        <f>[1]Data!AY78</f>
        <v>242</v>
      </c>
      <c r="C79" s="29">
        <f>[1]Data!AZ78</f>
        <v>3130</v>
      </c>
      <c r="D79" s="28">
        <f>[1]Data!BA78</f>
        <v>34</v>
      </c>
      <c r="E79" s="29">
        <f>[1]Data!BB78</f>
        <v>480</v>
      </c>
      <c r="F79" s="30">
        <f>[1]Data!BC78</f>
        <v>2112</v>
      </c>
      <c r="G79" s="28">
        <f>[1]Data!BD78</f>
        <v>7</v>
      </c>
      <c r="H79" s="29">
        <f>[1]Data!BE78</f>
        <v>152</v>
      </c>
      <c r="I79" s="28">
        <f>[1]Data!BF78</f>
        <v>0</v>
      </c>
      <c r="J79" s="29">
        <f>[1]Data!BG78</f>
        <v>0</v>
      </c>
    </row>
    <row r="80" spans="1:10" x14ac:dyDescent="0.35">
      <c r="A80" s="27" t="str">
        <f>[1]Data!B79</f>
        <v>Prostějov</v>
      </c>
      <c r="B80" s="28">
        <f>[1]Data!AY79</f>
        <v>277</v>
      </c>
      <c r="C80" s="29">
        <f>[1]Data!AZ79</f>
        <v>4616</v>
      </c>
      <c r="D80" s="28">
        <f>[1]Data!BA79</f>
        <v>18</v>
      </c>
      <c r="E80" s="29">
        <f>[1]Data!BB79</f>
        <v>273</v>
      </c>
      <c r="F80" s="30">
        <f>[1]Data!BC79</f>
        <v>1698</v>
      </c>
      <c r="G80" s="28">
        <f>[1]Data!BD79</f>
        <v>3</v>
      </c>
      <c r="H80" s="29">
        <f>[1]Data!BE79</f>
        <v>37</v>
      </c>
      <c r="I80" s="28">
        <f>[1]Data!BF79</f>
        <v>0</v>
      </c>
      <c r="J80" s="29">
        <f>[1]Data!BG79</f>
        <v>0</v>
      </c>
    </row>
    <row r="81" spans="1:10" x14ac:dyDescent="0.35">
      <c r="A81" s="27" t="str">
        <f>[1]Data!B80</f>
        <v>Přerov</v>
      </c>
      <c r="B81" s="28">
        <f>[1]Data!AY80</f>
        <v>216</v>
      </c>
      <c r="C81" s="29">
        <f>[1]Data!AZ80</f>
        <v>2221</v>
      </c>
      <c r="D81" s="28">
        <f>[1]Data!BA80</f>
        <v>37</v>
      </c>
      <c r="E81" s="29">
        <f>[1]Data!BB80</f>
        <v>476</v>
      </c>
      <c r="F81" s="30">
        <f>[1]Data!BC80</f>
        <v>1190</v>
      </c>
      <c r="G81" s="28">
        <f>[1]Data!BD80</f>
        <v>6</v>
      </c>
      <c r="H81" s="29">
        <f>[1]Data!BE80</f>
        <v>110</v>
      </c>
      <c r="I81" s="28">
        <f>[1]Data!BF80</f>
        <v>1</v>
      </c>
      <c r="J81" s="29">
        <f>[1]Data!BG80</f>
        <v>15</v>
      </c>
    </row>
    <row r="82" spans="1:10" ht="15" thickBot="1" x14ac:dyDescent="0.4">
      <c r="A82" s="27" t="str">
        <f>[1]Data!B81</f>
        <v>Šumperk</v>
      </c>
      <c r="B82" s="28">
        <f>[1]Data!AY81</f>
        <v>151</v>
      </c>
      <c r="C82" s="29">
        <f>[1]Data!AZ81</f>
        <v>4005</v>
      </c>
      <c r="D82" s="28">
        <f>[1]Data!BA81</f>
        <v>15</v>
      </c>
      <c r="E82" s="29">
        <f>[1]Data!BB81</f>
        <v>251</v>
      </c>
      <c r="F82" s="30">
        <f>[1]Data!BC81</f>
        <v>1407</v>
      </c>
      <c r="G82" s="28">
        <f>[1]Data!BD81</f>
        <v>52</v>
      </c>
      <c r="H82" s="29">
        <f>[1]Data!BE81</f>
        <v>149</v>
      </c>
      <c r="I82" s="28">
        <f>[1]Data!BF81</f>
        <v>2</v>
      </c>
      <c r="J82" s="29">
        <f>[1]Data!BG81</f>
        <v>10</v>
      </c>
    </row>
    <row r="83" spans="1:10" ht="15" thickBot="1" x14ac:dyDescent="0.4">
      <c r="A83" s="19" t="str">
        <f>[1]Data!B82</f>
        <v>Olomoucký</v>
      </c>
      <c r="B83" s="20">
        <f>[1]Data!AY82</f>
        <v>908</v>
      </c>
      <c r="C83" s="21">
        <f>[1]Data!AZ82</f>
        <v>14596</v>
      </c>
      <c r="D83" s="20">
        <f>[1]Data!BA82</f>
        <v>112</v>
      </c>
      <c r="E83" s="21">
        <f>[1]Data!BB82</f>
        <v>1669</v>
      </c>
      <c r="F83" s="22">
        <f>[1]Data!BC82</f>
        <v>6723</v>
      </c>
      <c r="G83" s="20">
        <f>[1]Data!BD82</f>
        <v>70</v>
      </c>
      <c r="H83" s="21">
        <f>[1]Data!BE82</f>
        <v>510</v>
      </c>
      <c r="I83" s="20">
        <f>[1]Data!BF82</f>
        <v>3</v>
      </c>
      <c r="J83" s="21">
        <f>[1]Data!BG82</f>
        <v>25</v>
      </c>
    </row>
    <row r="84" spans="1:10" x14ac:dyDescent="0.35">
      <c r="A84" s="27" t="str">
        <f>[1]Data!B83</f>
        <v>Kroměříž</v>
      </c>
      <c r="B84" s="28">
        <f>[1]Data!AY83</f>
        <v>288</v>
      </c>
      <c r="C84" s="29">
        <f>[1]Data!AZ83</f>
        <v>11699</v>
      </c>
      <c r="D84" s="28">
        <f>[1]Data!BA83</f>
        <v>34</v>
      </c>
      <c r="E84" s="29">
        <f>[1]Data!BB83</f>
        <v>458</v>
      </c>
      <c r="F84" s="30">
        <f>[1]Data!BC83</f>
        <v>1888</v>
      </c>
      <c r="G84" s="28">
        <f>[1]Data!BD83</f>
        <v>7</v>
      </c>
      <c r="H84" s="29">
        <f>[1]Data!BE83</f>
        <v>158</v>
      </c>
      <c r="I84" s="28">
        <f>[1]Data!BF83</f>
        <v>1</v>
      </c>
      <c r="J84" s="29">
        <f>[1]Data!BG83</f>
        <v>16</v>
      </c>
    </row>
    <row r="85" spans="1:10" x14ac:dyDescent="0.35">
      <c r="A85" s="27" t="str">
        <f>[1]Data!B84</f>
        <v>Uherské Hradiště</v>
      </c>
      <c r="B85" s="28">
        <f>[1]Data!AY84</f>
        <v>106</v>
      </c>
      <c r="C85" s="29">
        <f>[1]Data!AZ84</f>
        <v>7162</v>
      </c>
      <c r="D85" s="28">
        <f>[1]Data!BA84</f>
        <v>16</v>
      </c>
      <c r="E85" s="29">
        <f>[1]Data!BB84</f>
        <v>4130</v>
      </c>
      <c r="F85" s="30">
        <f>[1]Data!BC84</f>
        <v>1163</v>
      </c>
      <c r="G85" s="28">
        <f>[1]Data!BD84</f>
        <v>3</v>
      </c>
      <c r="H85" s="29">
        <f>[1]Data!BE84</f>
        <v>65</v>
      </c>
      <c r="I85" s="28">
        <f>[1]Data!BF84</f>
        <v>0</v>
      </c>
      <c r="J85" s="29">
        <f>[1]Data!BG84</f>
        <v>0</v>
      </c>
    </row>
    <row r="86" spans="1:10" x14ac:dyDescent="0.35">
      <c r="A86" s="27" t="str">
        <f>[1]Data!B85</f>
        <v>Vsetín</v>
      </c>
      <c r="B86" s="28">
        <f>[1]Data!AY85</f>
        <v>190</v>
      </c>
      <c r="C86" s="29">
        <f>[1]Data!AZ85</f>
        <v>3527</v>
      </c>
      <c r="D86" s="28">
        <f>[1]Data!BA85</f>
        <v>45</v>
      </c>
      <c r="E86" s="29">
        <f>[1]Data!BB85</f>
        <v>749</v>
      </c>
      <c r="F86" s="30">
        <f>[1]Data!BC85</f>
        <v>1466</v>
      </c>
      <c r="G86" s="28">
        <f>[1]Data!BD85</f>
        <v>6</v>
      </c>
      <c r="H86" s="29">
        <f>[1]Data!BE85</f>
        <v>245</v>
      </c>
      <c r="I86" s="28">
        <f>[1]Data!BF85</f>
        <v>1</v>
      </c>
      <c r="J86" s="29">
        <f>[1]Data!BG85</f>
        <v>21</v>
      </c>
    </row>
    <row r="87" spans="1:10" ht="15" thickBot="1" x14ac:dyDescent="0.4">
      <c r="A87" s="27" t="str">
        <f>[1]Data!B86</f>
        <v>Zlín</v>
      </c>
      <c r="B87" s="28">
        <f>[1]Data!AY86</f>
        <v>298</v>
      </c>
      <c r="C87" s="29">
        <f>[1]Data!AZ86</f>
        <v>5396</v>
      </c>
      <c r="D87" s="28">
        <f>[1]Data!BA86</f>
        <v>38</v>
      </c>
      <c r="E87" s="29">
        <f>[1]Data!BB86</f>
        <v>534</v>
      </c>
      <c r="F87" s="30">
        <f>[1]Data!BC86</f>
        <v>2724</v>
      </c>
      <c r="G87" s="28">
        <f>[1]Data!BD86</f>
        <v>5</v>
      </c>
      <c r="H87" s="29">
        <f>[1]Data!BE86</f>
        <v>163</v>
      </c>
      <c r="I87" s="28">
        <f>[1]Data!BF86</f>
        <v>0</v>
      </c>
      <c r="J87" s="29">
        <f>[1]Data!BG86</f>
        <v>0</v>
      </c>
    </row>
    <row r="88" spans="1:10" ht="15" thickBot="1" x14ac:dyDescent="0.4">
      <c r="A88" s="19" t="str">
        <f>[1]Data!B87</f>
        <v>Zlínský</v>
      </c>
      <c r="B88" s="20">
        <f>[1]Data!AY87</f>
        <v>882</v>
      </c>
      <c r="C88" s="21">
        <f>[1]Data!AZ87</f>
        <v>27784</v>
      </c>
      <c r="D88" s="20">
        <f>[1]Data!BA87</f>
        <v>133</v>
      </c>
      <c r="E88" s="21">
        <f>[1]Data!BB87</f>
        <v>5871</v>
      </c>
      <c r="F88" s="22">
        <f>[1]Data!BC87</f>
        <v>7241</v>
      </c>
      <c r="G88" s="20">
        <f>[1]Data!BD87</f>
        <v>21</v>
      </c>
      <c r="H88" s="21">
        <f>[1]Data!BE87</f>
        <v>631</v>
      </c>
      <c r="I88" s="20">
        <f>[1]Data!BF87</f>
        <v>2</v>
      </c>
      <c r="J88" s="21">
        <f>[1]Data!BG87</f>
        <v>37</v>
      </c>
    </row>
    <row r="89" spans="1:10" x14ac:dyDescent="0.35">
      <c r="A89" s="27" t="str">
        <f>[1]Data!B88</f>
        <v>Bruntál</v>
      </c>
      <c r="B89" s="28">
        <f>[1]Data!AY88</f>
        <v>89</v>
      </c>
      <c r="C89" s="29">
        <f>[1]Data!AZ88</f>
        <v>1850</v>
      </c>
      <c r="D89" s="28">
        <f>[1]Data!BA88</f>
        <v>18</v>
      </c>
      <c r="E89" s="29">
        <f>[1]Data!BB88</f>
        <v>237</v>
      </c>
      <c r="F89" s="30">
        <f>[1]Data!BC88</f>
        <v>625</v>
      </c>
      <c r="G89" s="28">
        <f>[1]Data!BD88</f>
        <v>2</v>
      </c>
      <c r="H89" s="29">
        <f>[1]Data!BE88</f>
        <v>55</v>
      </c>
      <c r="I89" s="28">
        <f>[1]Data!BF88</f>
        <v>0</v>
      </c>
      <c r="J89" s="29">
        <f>[1]Data!BG88</f>
        <v>0</v>
      </c>
    </row>
    <row r="90" spans="1:10" x14ac:dyDescent="0.35">
      <c r="A90" s="27" t="str">
        <f>[1]Data!B89</f>
        <v>Frýdek - Místek</v>
      </c>
      <c r="B90" s="28">
        <f>[1]Data!AY89</f>
        <v>261</v>
      </c>
      <c r="C90" s="29">
        <f>[1]Data!AZ89</f>
        <v>3673</v>
      </c>
      <c r="D90" s="28">
        <f>[1]Data!BA89</f>
        <v>45</v>
      </c>
      <c r="E90" s="29">
        <f>[1]Data!BB89</f>
        <v>716</v>
      </c>
      <c r="F90" s="30">
        <f>[1]Data!BC89</f>
        <v>2501</v>
      </c>
      <c r="G90" s="28">
        <f>[1]Data!BD89</f>
        <v>4</v>
      </c>
      <c r="H90" s="29">
        <f>[1]Data!BE89</f>
        <v>47</v>
      </c>
      <c r="I90" s="28">
        <f>[1]Data!BF89</f>
        <v>1</v>
      </c>
      <c r="J90" s="29">
        <f>[1]Data!BG89</f>
        <v>8</v>
      </c>
    </row>
    <row r="91" spans="1:10" x14ac:dyDescent="0.35">
      <c r="A91" s="27" t="str">
        <f>[1]Data!B90</f>
        <v>Karviná</v>
      </c>
      <c r="B91" s="28">
        <f>[1]Data!AY90</f>
        <v>379</v>
      </c>
      <c r="C91" s="29">
        <f>[1]Data!AZ90</f>
        <v>3386</v>
      </c>
      <c r="D91" s="28">
        <f>[1]Data!BA90</f>
        <v>19</v>
      </c>
      <c r="E91" s="29">
        <f>[1]Data!BB90</f>
        <v>284</v>
      </c>
      <c r="F91" s="30">
        <f>[1]Data!BC90</f>
        <v>885</v>
      </c>
      <c r="G91" s="28">
        <f>[1]Data!BD90</f>
        <v>2</v>
      </c>
      <c r="H91" s="29">
        <f>[1]Data!BE90</f>
        <v>47</v>
      </c>
      <c r="I91" s="28">
        <f>[1]Data!BF90</f>
        <v>0</v>
      </c>
      <c r="J91" s="29">
        <f>[1]Data!BG90</f>
        <v>0</v>
      </c>
    </row>
    <row r="92" spans="1:10" x14ac:dyDescent="0.35">
      <c r="A92" s="27" t="str">
        <f>[1]Data!B91</f>
        <v>Nový Jičín</v>
      </c>
      <c r="B92" s="28">
        <f>[1]Data!AY91</f>
        <v>304</v>
      </c>
      <c r="C92" s="29">
        <f>[1]Data!AZ91</f>
        <v>4134</v>
      </c>
      <c r="D92" s="28">
        <f>[1]Data!BA91</f>
        <v>31</v>
      </c>
      <c r="E92" s="29">
        <f>[1]Data!BB91</f>
        <v>551</v>
      </c>
      <c r="F92" s="30">
        <f>[1]Data!BC91</f>
        <v>1691</v>
      </c>
      <c r="G92" s="28">
        <f>[1]Data!BD91</f>
        <v>4</v>
      </c>
      <c r="H92" s="29">
        <f>[1]Data!BE91</f>
        <v>94</v>
      </c>
      <c r="I92" s="28">
        <f>[1]Data!BF91</f>
        <v>0</v>
      </c>
      <c r="J92" s="29">
        <f>[1]Data!BG91</f>
        <v>0</v>
      </c>
    </row>
    <row r="93" spans="1:10" x14ac:dyDescent="0.35">
      <c r="A93" s="27" t="str">
        <f>[1]Data!B92</f>
        <v>Opava</v>
      </c>
      <c r="B93" s="28">
        <f>[1]Data!AY92</f>
        <v>312</v>
      </c>
      <c r="C93" s="29">
        <f>[1]Data!AZ92</f>
        <v>5723</v>
      </c>
      <c r="D93" s="28">
        <f>[1]Data!BA92</f>
        <v>46</v>
      </c>
      <c r="E93" s="29">
        <f>[1]Data!BB92</f>
        <v>739</v>
      </c>
      <c r="F93" s="30">
        <f>[1]Data!BC92</f>
        <v>2823</v>
      </c>
      <c r="G93" s="28">
        <f>[1]Data!BD92</f>
        <v>8</v>
      </c>
      <c r="H93" s="29">
        <f>[1]Data!BE92</f>
        <v>211</v>
      </c>
      <c r="I93" s="28">
        <f>[1]Data!BF92</f>
        <v>0</v>
      </c>
      <c r="J93" s="29">
        <f>[1]Data!BG92</f>
        <v>0</v>
      </c>
    </row>
    <row r="94" spans="1:10" ht="15" thickBot="1" x14ac:dyDescent="0.4">
      <c r="A94" s="27" t="str">
        <f>[1]Data!B93</f>
        <v>Ostrava</v>
      </c>
      <c r="B94" s="28">
        <f>[1]Data!AY93</f>
        <v>109</v>
      </c>
      <c r="C94" s="29">
        <f>[1]Data!AZ93</f>
        <v>4935</v>
      </c>
      <c r="D94" s="28">
        <f>[1]Data!BA93</f>
        <v>36</v>
      </c>
      <c r="E94" s="29">
        <f>[1]Data!BB93</f>
        <v>917</v>
      </c>
      <c r="F94" s="30">
        <f>[1]Data!BC93</f>
        <v>2176</v>
      </c>
      <c r="G94" s="28">
        <f>[1]Data!BD93</f>
        <v>5</v>
      </c>
      <c r="H94" s="29">
        <f>[1]Data!BE93</f>
        <v>164</v>
      </c>
      <c r="I94" s="28">
        <f>[1]Data!BF93</f>
        <v>2</v>
      </c>
      <c r="J94" s="29">
        <f>[1]Data!BG93</f>
        <v>33</v>
      </c>
    </row>
    <row r="95" spans="1:10" ht="15" thickBot="1" x14ac:dyDescent="0.4">
      <c r="A95" s="19" t="str">
        <f>[1]Data!B94</f>
        <v>Moravskoslezský</v>
      </c>
      <c r="B95" s="20">
        <f>[1]Data!AY94</f>
        <v>1454</v>
      </c>
      <c r="C95" s="21">
        <f>[1]Data!AZ94</f>
        <v>23701</v>
      </c>
      <c r="D95" s="20">
        <f>[1]Data!BA94</f>
        <v>195</v>
      </c>
      <c r="E95" s="21">
        <f>[1]Data!BB94</f>
        <v>3444</v>
      </c>
      <c r="F95" s="22">
        <f>[1]Data!BC94</f>
        <v>10701</v>
      </c>
      <c r="G95" s="20">
        <f>[1]Data!BD94</f>
        <v>25</v>
      </c>
      <c r="H95" s="21">
        <f>[1]Data!BE94</f>
        <v>618</v>
      </c>
      <c r="I95" s="20">
        <f>[1]Data!BF94</f>
        <v>3</v>
      </c>
      <c r="J95" s="21">
        <f>[1]Data!BG94</f>
        <v>41</v>
      </c>
    </row>
    <row r="96" spans="1:10" ht="15" thickBot="1" x14ac:dyDescent="0.4">
      <c r="A96" s="19" t="str">
        <f>[1]Data!B95</f>
        <v>Celkem</v>
      </c>
      <c r="B96" s="20">
        <f>[1]Data!AY95</f>
        <v>13321</v>
      </c>
      <c r="C96" s="21">
        <f>[1]Data!AZ95</f>
        <v>281028</v>
      </c>
      <c r="D96" s="20">
        <f>[1]Data!BA95</f>
        <v>4818</v>
      </c>
      <c r="E96" s="21">
        <f>[1]Data!BB95</f>
        <v>29843</v>
      </c>
      <c r="F96" s="22">
        <f>[1]Data!BC95</f>
        <v>90964</v>
      </c>
      <c r="G96" s="20">
        <f>[1]Data!BD95</f>
        <v>398</v>
      </c>
      <c r="H96" s="21">
        <f>[1]Data!BE95</f>
        <v>8571</v>
      </c>
      <c r="I96" s="20">
        <f>[1]Data!BF95</f>
        <v>29</v>
      </c>
      <c r="J96" s="21">
        <f>[1]Data!BG95</f>
        <v>510</v>
      </c>
    </row>
  </sheetData>
  <mergeCells count="9">
    <mergeCell ref="A1:J1"/>
    <mergeCell ref="A3:A5"/>
    <mergeCell ref="B3:E3"/>
    <mergeCell ref="F3:F5"/>
    <mergeCell ref="G3:J3"/>
    <mergeCell ref="B4:C4"/>
    <mergeCell ref="D4:E4"/>
    <mergeCell ref="G4:H4"/>
    <mergeCell ref="I4:J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 Čečrdlová</dc:creator>
  <cp:lastModifiedBy>Jaroslava Čečrdlová</cp:lastModifiedBy>
  <dcterms:created xsi:type="dcterms:W3CDTF">2017-04-05T20:10:58Z</dcterms:created>
  <dcterms:modified xsi:type="dcterms:W3CDTF">2017-04-05T20:11:39Z</dcterms:modified>
</cp:coreProperties>
</file>