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B52" i="1"/>
  <c r="A52" i="1"/>
  <c r="C51" i="1"/>
  <c r="B51" i="1"/>
  <c r="A51" i="1"/>
  <c r="C50" i="1"/>
  <c r="B50" i="1"/>
  <c r="A50" i="1"/>
  <c r="G49" i="1"/>
  <c r="F49" i="1"/>
  <c r="E49" i="1"/>
  <c r="C49" i="1"/>
  <c r="B49" i="1"/>
  <c r="A49" i="1"/>
  <c r="G48" i="1"/>
  <c r="F48" i="1"/>
  <c r="E48" i="1"/>
  <c r="C48" i="1"/>
  <c r="B48" i="1"/>
  <c r="A48" i="1"/>
  <c r="G47" i="1"/>
  <c r="F47" i="1"/>
  <c r="E47" i="1"/>
  <c r="C47" i="1"/>
  <c r="B47" i="1"/>
  <c r="A47" i="1"/>
  <c r="G46" i="1"/>
  <c r="F46" i="1"/>
  <c r="E46" i="1"/>
  <c r="C46" i="1"/>
  <c r="B46" i="1"/>
  <c r="A46" i="1"/>
  <c r="G45" i="1"/>
  <c r="F45" i="1"/>
  <c r="E45" i="1"/>
  <c r="C45" i="1"/>
  <c r="B45" i="1"/>
  <c r="A45" i="1"/>
  <c r="G44" i="1"/>
  <c r="F44" i="1"/>
  <c r="E44" i="1"/>
  <c r="C44" i="1"/>
  <c r="B44" i="1"/>
  <c r="A44" i="1"/>
  <c r="G43" i="1"/>
  <c r="F43" i="1"/>
  <c r="E43" i="1"/>
  <c r="C43" i="1"/>
  <c r="B43" i="1"/>
  <c r="A43" i="1"/>
  <c r="G42" i="1"/>
  <c r="F42" i="1"/>
  <c r="E42" i="1"/>
  <c r="C42" i="1"/>
  <c r="B42" i="1"/>
  <c r="A42" i="1"/>
  <c r="G41" i="1"/>
  <c r="F41" i="1"/>
  <c r="E41" i="1"/>
  <c r="C41" i="1"/>
  <c r="B41" i="1"/>
  <c r="A41" i="1"/>
  <c r="G40" i="1"/>
  <c r="F40" i="1"/>
  <c r="E40" i="1"/>
  <c r="C40" i="1"/>
  <c r="B40" i="1"/>
  <c r="A40" i="1"/>
  <c r="G39" i="1"/>
  <c r="F39" i="1"/>
  <c r="E39" i="1"/>
  <c r="C39" i="1"/>
  <c r="B39" i="1"/>
  <c r="A39" i="1"/>
  <c r="G38" i="1"/>
  <c r="F38" i="1"/>
  <c r="E38" i="1"/>
  <c r="C38" i="1"/>
  <c r="B38" i="1"/>
  <c r="A38" i="1"/>
  <c r="G37" i="1"/>
  <c r="F37" i="1"/>
  <c r="E37" i="1"/>
  <c r="C37" i="1"/>
  <c r="B37" i="1"/>
  <c r="A37" i="1"/>
  <c r="G36" i="1"/>
  <c r="F36" i="1"/>
  <c r="E36" i="1"/>
  <c r="C36" i="1"/>
  <c r="B36" i="1"/>
  <c r="A36" i="1"/>
  <c r="G35" i="1"/>
  <c r="F35" i="1"/>
  <c r="E35" i="1"/>
  <c r="C35" i="1"/>
  <c r="B35" i="1"/>
  <c r="A35" i="1"/>
  <c r="G34" i="1"/>
  <c r="F34" i="1"/>
  <c r="E34" i="1"/>
  <c r="C34" i="1"/>
  <c r="B34" i="1"/>
  <c r="A34" i="1"/>
  <c r="G33" i="1"/>
  <c r="F33" i="1"/>
  <c r="E33" i="1"/>
  <c r="C33" i="1"/>
  <c r="B33" i="1"/>
  <c r="A33" i="1"/>
  <c r="G32" i="1"/>
  <c r="F32" i="1"/>
  <c r="E32" i="1"/>
  <c r="C32" i="1"/>
  <c r="B32" i="1"/>
  <c r="A32" i="1"/>
  <c r="G31" i="1"/>
  <c r="F31" i="1"/>
  <c r="E31" i="1"/>
  <c r="C31" i="1"/>
  <c r="B31" i="1"/>
  <c r="A31" i="1"/>
  <c r="G30" i="1"/>
  <c r="F30" i="1"/>
  <c r="E30" i="1"/>
  <c r="C30" i="1"/>
  <c r="B30" i="1"/>
  <c r="A30" i="1"/>
  <c r="G29" i="1"/>
  <c r="F29" i="1"/>
  <c r="E29" i="1"/>
  <c r="C29" i="1"/>
  <c r="B29" i="1"/>
  <c r="A29" i="1"/>
  <c r="G28" i="1"/>
  <c r="F28" i="1"/>
  <c r="E28" i="1"/>
  <c r="C28" i="1"/>
  <c r="B28" i="1"/>
  <c r="A28" i="1"/>
  <c r="G27" i="1"/>
  <c r="F27" i="1"/>
  <c r="E27" i="1"/>
  <c r="C27" i="1"/>
  <c r="B27" i="1"/>
  <c r="A27" i="1"/>
  <c r="G26" i="1"/>
  <c r="F26" i="1"/>
  <c r="E26" i="1"/>
  <c r="C26" i="1"/>
  <c r="B26" i="1"/>
  <c r="A26" i="1"/>
  <c r="G25" i="1"/>
  <c r="F25" i="1"/>
  <c r="E25" i="1"/>
  <c r="C25" i="1"/>
  <c r="B25" i="1"/>
  <c r="A25" i="1"/>
  <c r="G24" i="1"/>
  <c r="F24" i="1"/>
  <c r="E24" i="1"/>
  <c r="C24" i="1"/>
  <c r="B24" i="1"/>
  <c r="A24" i="1"/>
  <c r="G23" i="1"/>
  <c r="F23" i="1"/>
  <c r="E23" i="1"/>
  <c r="C23" i="1"/>
  <c r="B23" i="1"/>
  <c r="A23" i="1"/>
  <c r="G22" i="1"/>
  <c r="F22" i="1"/>
  <c r="E22" i="1"/>
  <c r="C22" i="1"/>
  <c r="B22" i="1"/>
  <c r="A22" i="1"/>
  <c r="G21" i="1"/>
  <c r="F21" i="1"/>
  <c r="E21" i="1"/>
  <c r="C21" i="1"/>
  <c r="B21" i="1"/>
  <c r="A21" i="1"/>
  <c r="G20" i="1"/>
  <c r="F20" i="1"/>
  <c r="E20" i="1"/>
  <c r="C20" i="1"/>
  <c r="B20" i="1"/>
  <c r="A20" i="1"/>
  <c r="G19" i="1"/>
  <c r="F19" i="1"/>
  <c r="E19" i="1"/>
  <c r="C19" i="1"/>
  <c r="B19" i="1"/>
  <c r="A19" i="1"/>
  <c r="G18" i="1"/>
  <c r="F18" i="1"/>
  <c r="E18" i="1"/>
  <c r="C18" i="1"/>
  <c r="B18" i="1"/>
  <c r="A18" i="1"/>
  <c r="G17" i="1"/>
  <c r="F17" i="1"/>
  <c r="E17" i="1"/>
  <c r="C17" i="1"/>
  <c r="B17" i="1"/>
  <c r="A17" i="1"/>
  <c r="G16" i="1"/>
  <c r="F16" i="1"/>
  <c r="E16" i="1"/>
  <c r="C16" i="1"/>
  <c r="B16" i="1"/>
  <c r="A16" i="1"/>
  <c r="G15" i="1"/>
  <c r="F15" i="1"/>
  <c r="E15" i="1"/>
  <c r="C15" i="1"/>
  <c r="B15" i="1"/>
  <c r="A15" i="1"/>
  <c r="G14" i="1"/>
  <c r="F14" i="1"/>
  <c r="E14" i="1"/>
  <c r="C14" i="1"/>
  <c r="B14" i="1"/>
  <c r="A14" i="1"/>
  <c r="G13" i="1"/>
  <c r="F13" i="1"/>
  <c r="E13" i="1"/>
  <c r="C13" i="1"/>
  <c r="B13" i="1"/>
  <c r="A13" i="1"/>
  <c r="G12" i="1"/>
  <c r="F12" i="1"/>
  <c r="E12" i="1"/>
  <c r="C12" i="1"/>
  <c r="B12" i="1"/>
  <c r="A12" i="1"/>
  <c r="G11" i="1"/>
  <c r="F11" i="1"/>
  <c r="E11" i="1"/>
  <c r="C11" i="1"/>
  <c r="B11" i="1"/>
  <c r="A11" i="1"/>
  <c r="G10" i="1"/>
  <c r="F10" i="1"/>
  <c r="E10" i="1"/>
  <c r="C10" i="1"/>
  <c r="B10" i="1"/>
  <c r="A10" i="1"/>
  <c r="G9" i="1"/>
  <c r="F9" i="1"/>
  <c r="E9" i="1"/>
  <c r="C9" i="1"/>
  <c r="B9" i="1"/>
  <c r="A9" i="1"/>
  <c r="G8" i="1"/>
  <c r="F8" i="1"/>
  <c r="E8" i="1"/>
  <c r="C8" i="1"/>
  <c r="B8" i="1"/>
  <c r="A8" i="1"/>
  <c r="G7" i="1"/>
  <c r="F7" i="1"/>
  <c r="E7" i="1"/>
  <c r="C7" i="1"/>
  <c r="B7" i="1"/>
  <c r="A7" i="1"/>
  <c r="G6" i="1"/>
  <c r="F6" i="1"/>
  <c r="E6" i="1"/>
  <c r="C6" i="1"/>
  <c r="B6" i="1"/>
  <c r="A6" i="1"/>
</calcChain>
</file>

<file path=xl/sharedStrings.xml><?xml version="1.0" encoding="utf-8"?>
<sst xmlns="http://schemas.openxmlformats.org/spreadsheetml/2006/main" count="11" uniqueCount="6">
  <si>
    <t>Rozhodčí v soutěžích mládeže</t>
  </si>
  <si>
    <t>OSH (KSH)</t>
  </si>
  <si>
    <t>Rozhodčí soutěží mládeže</t>
  </si>
  <si>
    <t>Dosažený stupeň</t>
  </si>
  <si>
    <t>II.</t>
  </si>
  <si>
    <t>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</si>
</sst>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 shrinkToFit="1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vertical="center" shrinkToFi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" fontId="0" fillId="0" borderId="14" xfId="0" applyNumberFormat="1" applyBorder="1" applyAlignment="1">
      <alignment vertical="center" shrinkToFit="1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vertical="center" shrinkToFit="1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AW5">
            <v>5</v>
          </cell>
          <cell r="AX5">
            <v>4</v>
          </cell>
        </row>
        <row r="6">
          <cell r="B6" t="str">
            <v>Benešov</v>
          </cell>
          <cell r="AW6">
            <v>90</v>
          </cell>
          <cell r="AX6">
            <v>5</v>
          </cell>
        </row>
        <row r="7">
          <cell r="B7" t="str">
            <v>Beroun</v>
          </cell>
          <cell r="AW7">
            <v>77</v>
          </cell>
        </row>
        <row r="8">
          <cell r="B8" t="str">
            <v>Kladno</v>
          </cell>
          <cell r="AW8">
            <v>30</v>
          </cell>
        </row>
        <row r="9">
          <cell r="B9" t="str">
            <v>Kolín</v>
          </cell>
          <cell r="AW9">
            <v>10</v>
          </cell>
          <cell r="AX9">
            <v>2</v>
          </cell>
        </row>
        <row r="10">
          <cell r="B10" t="str">
            <v>Kutná Hora</v>
          </cell>
          <cell r="AX10">
            <v>3</v>
          </cell>
        </row>
        <row r="11">
          <cell r="B11" t="str">
            <v>Mělník</v>
          </cell>
          <cell r="AW11">
            <v>62</v>
          </cell>
          <cell r="AX11">
            <v>3</v>
          </cell>
        </row>
        <row r="12">
          <cell r="B12" t="str">
            <v>Mladá Boleslav</v>
          </cell>
          <cell r="AW12">
            <v>63</v>
          </cell>
          <cell r="AX12">
            <v>3</v>
          </cell>
        </row>
        <row r="13">
          <cell r="B13" t="str">
            <v>Nymburk</v>
          </cell>
          <cell r="AW13">
            <v>39</v>
          </cell>
          <cell r="AX13">
            <v>1</v>
          </cell>
        </row>
        <row r="14">
          <cell r="B14" t="str">
            <v>Praha - východ</v>
          </cell>
          <cell r="AW14">
            <v>26</v>
          </cell>
          <cell r="AX14">
            <v>5</v>
          </cell>
        </row>
        <row r="15">
          <cell r="B15" t="str">
            <v>Praha - západ</v>
          </cell>
          <cell r="AW15">
            <v>15</v>
          </cell>
          <cell r="AX15">
            <v>1</v>
          </cell>
        </row>
        <row r="16">
          <cell r="B16" t="str">
            <v>Příbram</v>
          </cell>
          <cell r="AW16">
            <v>46</v>
          </cell>
          <cell r="AX16">
            <v>1</v>
          </cell>
        </row>
        <row r="17">
          <cell r="B17" t="str">
            <v>Rakovník</v>
          </cell>
          <cell r="AW17">
            <v>20</v>
          </cell>
          <cell r="AX17">
            <v>2</v>
          </cell>
        </row>
        <row r="18">
          <cell r="B18" t="str">
            <v>Středočeský</v>
          </cell>
          <cell r="AW18">
            <v>478</v>
          </cell>
          <cell r="AX18">
            <v>26</v>
          </cell>
        </row>
        <row r="19">
          <cell r="B19" t="str">
            <v>České Budějovice</v>
          </cell>
          <cell r="AW19">
            <v>65</v>
          </cell>
          <cell r="AX19">
            <v>3</v>
          </cell>
        </row>
        <row r="20">
          <cell r="B20" t="str">
            <v>Český Krumlov</v>
          </cell>
          <cell r="AX20">
            <v>1</v>
          </cell>
        </row>
        <row r="21">
          <cell r="B21" t="str">
            <v>Jindřichův Hradec</v>
          </cell>
          <cell r="AW21">
            <v>46</v>
          </cell>
        </row>
        <row r="22">
          <cell r="B22" t="str">
            <v>Písek</v>
          </cell>
          <cell r="AW22">
            <v>29</v>
          </cell>
          <cell r="AX22">
            <v>1</v>
          </cell>
        </row>
        <row r="23">
          <cell r="B23" t="str">
            <v>Prachatice</v>
          </cell>
          <cell r="AW23">
            <v>29</v>
          </cell>
          <cell r="AX23">
            <v>2</v>
          </cell>
        </row>
        <row r="24">
          <cell r="B24" t="str">
            <v>Strakonice</v>
          </cell>
          <cell r="AW24">
            <v>28</v>
          </cell>
          <cell r="AX24">
            <v>2</v>
          </cell>
        </row>
        <row r="25">
          <cell r="B25" t="str">
            <v>Tábor</v>
          </cell>
          <cell r="AW25">
            <v>50</v>
          </cell>
          <cell r="AX25">
            <v>1</v>
          </cell>
        </row>
        <row r="26">
          <cell r="B26" t="str">
            <v>Jihočeský</v>
          </cell>
          <cell r="AW26">
            <v>247</v>
          </cell>
          <cell r="AX26">
            <v>10</v>
          </cell>
        </row>
        <row r="27">
          <cell r="B27" t="str">
            <v>Domažlice</v>
          </cell>
          <cell r="AW27">
            <v>32</v>
          </cell>
          <cell r="AX27">
            <v>1</v>
          </cell>
        </row>
        <row r="28">
          <cell r="B28" t="str">
            <v>Klatovy</v>
          </cell>
          <cell r="AW28">
            <v>11</v>
          </cell>
          <cell r="AX28">
            <v>3</v>
          </cell>
        </row>
        <row r="29">
          <cell r="B29" t="str">
            <v>Plzeň - město</v>
          </cell>
        </row>
        <row r="30">
          <cell r="B30" t="str">
            <v>Plzeň - jih</v>
          </cell>
          <cell r="AW30">
            <v>19</v>
          </cell>
          <cell r="AX30">
            <v>2</v>
          </cell>
        </row>
        <row r="31">
          <cell r="B31" t="str">
            <v>Plzeň - sever</v>
          </cell>
          <cell r="AW31">
            <v>20</v>
          </cell>
          <cell r="AX31">
            <v>1</v>
          </cell>
        </row>
        <row r="32">
          <cell r="B32" t="str">
            <v>Rokycany</v>
          </cell>
        </row>
        <row r="33">
          <cell r="B33" t="str">
            <v>Tachov</v>
          </cell>
          <cell r="AW33">
            <v>21</v>
          </cell>
          <cell r="AX33">
            <v>1</v>
          </cell>
        </row>
        <row r="34">
          <cell r="B34" t="str">
            <v>Plzeňský</v>
          </cell>
          <cell r="AW34">
            <v>103</v>
          </cell>
          <cell r="AX34">
            <v>8</v>
          </cell>
        </row>
        <row r="35">
          <cell r="B35" t="str">
            <v>Cheb</v>
          </cell>
          <cell r="AW35">
            <v>10</v>
          </cell>
          <cell r="AX35">
            <v>1</v>
          </cell>
        </row>
        <row r="36">
          <cell r="B36" t="str">
            <v>Karlovy Vary</v>
          </cell>
          <cell r="AW36">
            <v>25</v>
          </cell>
          <cell r="AX36">
            <v>4</v>
          </cell>
        </row>
        <row r="37">
          <cell r="B37" t="str">
            <v>Sokolov</v>
          </cell>
          <cell r="AW37">
            <v>1</v>
          </cell>
        </row>
        <row r="38">
          <cell r="B38" t="str">
            <v>Karlovarský</v>
          </cell>
          <cell r="AW38">
            <v>36</v>
          </cell>
          <cell r="AX38">
            <v>5</v>
          </cell>
        </row>
        <row r="39">
          <cell r="B39" t="str">
            <v>Děčín</v>
          </cell>
          <cell r="AW39">
            <v>1</v>
          </cell>
        </row>
        <row r="40">
          <cell r="B40" t="str">
            <v>Chomutov</v>
          </cell>
          <cell r="AW40">
            <v>23</v>
          </cell>
        </row>
        <row r="41">
          <cell r="B41" t="str">
            <v>Litoměřice</v>
          </cell>
          <cell r="AW41">
            <v>32</v>
          </cell>
          <cell r="AX41">
            <v>2</v>
          </cell>
        </row>
        <row r="42">
          <cell r="B42" t="str">
            <v>Louny</v>
          </cell>
          <cell r="AW42">
            <v>45</v>
          </cell>
          <cell r="AX42">
            <v>3</v>
          </cell>
        </row>
        <row r="43">
          <cell r="B43" t="str">
            <v>Most</v>
          </cell>
          <cell r="AW43">
            <v>23</v>
          </cell>
        </row>
        <row r="44">
          <cell r="B44" t="str">
            <v>Teplice</v>
          </cell>
          <cell r="AW44">
            <v>15</v>
          </cell>
          <cell r="AX44">
            <v>1</v>
          </cell>
        </row>
        <row r="45">
          <cell r="B45" t="str">
            <v>Ústí nad Labem</v>
          </cell>
          <cell r="AW45">
            <v>1</v>
          </cell>
          <cell r="AX45">
            <v>2</v>
          </cell>
        </row>
        <row r="46">
          <cell r="B46" t="str">
            <v>Ústecký</v>
          </cell>
          <cell r="AW46">
            <v>140</v>
          </cell>
          <cell r="AX46">
            <v>8</v>
          </cell>
        </row>
        <row r="47">
          <cell r="B47" t="str">
            <v>Česká Lípa</v>
          </cell>
          <cell r="AW47">
            <v>12</v>
          </cell>
          <cell r="AX47">
            <v>3</v>
          </cell>
        </row>
        <row r="48">
          <cell r="B48" t="str">
            <v>Jablonec nad Nisou</v>
          </cell>
          <cell r="AW48">
            <v>13</v>
          </cell>
          <cell r="AX48">
            <v>5</v>
          </cell>
        </row>
        <row r="49">
          <cell r="B49" t="str">
            <v>Liberec</v>
          </cell>
          <cell r="AW49">
            <v>22</v>
          </cell>
          <cell r="AX49">
            <v>6</v>
          </cell>
        </row>
        <row r="50">
          <cell r="B50" t="str">
            <v>Semily</v>
          </cell>
          <cell r="AW50">
            <v>35</v>
          </cell>
          <cell r="AX50">
            <v>3</v>
          </cell>
        </row>
        <row r="51">
          <cell r="B51" t="str">
            <v>Liberecký</v>
          </cell>
          <cell r="AW51">
            <v>82</v>
          </cell>
          <cell r="AX51">
            <v>17</v>
          </cell>
        </row>
        <row r="52">
          <cell r="B52" t="str">
            <v>Hradec Králové</v>
          </cell>
          <cell r="AW52">
            <v>20</v>
          </cell>
          <cell r="AX52">
            <v>2</v>
          </cell>
        </row>
        <row r="53">
          <cell r="B53" t="str">
            <v>Jičín</v>
          </cell>
          <cell r="AW53">
            <v>13</v>
          </cell>
          <cell r="AX53">
            <v>1</v>
          </cell>
        </row>
        <row r="54">
          <cell r="B54" t="str">
            <v>Náchod</v>
          </cell>
          <cell r="AW54">
            <v>30</v>
          </cell>
          <cell r="AX54">
            <v>1</v>
          </cell>
        </row>
        <row r="55">
          <cell r="B55" t="str">
            <v>Rychnov nad Kněžnou</v>
          </cell>
          <cell r="AW55">
            <v>33</v>
          </cell>
          <cell r="AX55">
            <v>1</v>
          </cell>
        </row>
        <row r="56">
          <cell r="B56" t="str">
            <v>Trutnov</v>
          </cell>
          <cell r="AW56">
            <v>4</v>
          </cell>
          <cell r="AX56">
            <v>5</v>
          </cell>
        </row>
        <row r="57">
          <cell r="B57" t="str">
            <v>Královéhradecký</v>
          </cell>
          <cell r="AW57">
            <v>100</v>
          </cell>
          <cell r="AX57">
            <v>10</v>
          </cell>
        </row>
        <row r="58">
          <cell r="B58" t="str">
            <v>Chrudim</v>
          </cell>
          <cell r="AW58">
            <v>14</v>
          </cell>
          <cell r="AX58">
            <v>3</v>
          </cell>
        </row>
        <row r="59">
          <cell r="B59" t="str">
            <v>Pardubice</v>
          </cell>
          <cell r="AW59">
            <v>35</v>
          </cell>
          <cell r="AX59">
            <v>7</v>
          </cell>
        </row>
        <row r="60">
          <cell r="B60" t="str">
            <v>Svitavy</v>
          </cell>
          <cell r="AW60">
            <v>40</v>
          </cell>
          <cell r="AX60">
            <v>4</v>
          </cell>
        </row>
        <row r="61">
          <cell r="B61" t="str">
            <v>Ústí nad Orlicí</v>
          </cell>
          <cell r="AW61">
            <v>56</v>
          </cell>
          <cell r="AX61">
            <v>1</v>
          </cell>
        </row>
        <row r="62">
          <cell r="B62" t="str">
            <v>Pardubický</v>
          </cell>
          <cell r="AW62">
            <v>145</v>
          </cell>
          <cell r="AX62">
            <v>15</v>
          </cell>
        </row>
        <row r="63">
          <cell r="B63" t="str">
            <v>Havlíčkův Brod</v>
          </cell>
          <cell r="AW63">
            <v>88</v>
          </cell>
          <cell r="AX63">
            <v>3</v>
          </cell>
        </row>
        <row r="64">
          <cell r="B64" t="str">
            <v>Jihlava</v>
          </cell>
          <cell r="AW64">
            <v>19</v>
          </cell>
          <cell r="AX64">
            <v>3</v>
          </cell>
        </row>
        <row r="65">
          <cell r="B65" t="str">
            <v>Pelhřimov</v>
          </cell>
          <cell r="AW65">
            <v>36</v>
          </cell>
          <cell r="AX65">
            <v>3</v>
          </cell>
        </row>
        <row r="66">
          <cell r="B66" t="str">
            <v>Třebíč</v>
          </cell>
          <cell r="AW66">
            <v>52</v>
          </cell>
          <cell r="AX66">
            <v>4</v>
          </cell>
        </row>
        <row r="67">
          <cell r="B67" t="str">
            <v>Žďár nad Sázavou</v>
          </cell>
          <cell r="AW67">
            <v>103</v>
          </cell>
          <cell r="AX67">
            <v>2</v>
          </cell>
        </row>
        <row r="68">
          <cell r="B68" t="str">
            <v>Vysočina</v>
          </cell>
          <cell r="AW68">
            <v>298</v>
          </cell>
          <cell r="AX68">
            <v>15</v>
          </cell>
        </row>
        <row r="69">
          <cell r="B69" t="str">
            <v>Blansko</v>
          </cell>
          <cell r="AW69">
            <v>20</v>
          </cell>
          <cell r="AX69">
            <v>3</v>
          </cell>
        </row>
        <row r="70">
          <cell r="B70" t="str">
            <v>Brno - město</v>
          </cell>
          <cell r="AW70">
            <v>7</v>
          </cell>
          <cell r="AX70">
            <v>1</v>
          </cell>
        </row>
        <row r="71">
          <cell r="B71" t="str">
            <v>Brno - venkov</v>
          </cell>
          <cell r="AW71">
            <v>48</v>
          </cell>
          <cell r="AX71">
            <v>3</v>
          </cell>
        </row>
        <row r="72">
          <cell r="B72" t="str">
            <v>Břeclav</v>
          </cell>
          <cell r="AW72">
            <v>35</v>
          </cell>
          <cell r="AX72">
            <v>2</v>
          </cell>
        </row>
        <row r="73">
          <cell r="B73" t="str">
            <v>Hodonín</v>
          </cell>
          <cell r="AW73">
            <v>24</v>
          </cell>
          <cell r="AX73">
            <v>2</v>
          </cell>
        </row>
        <row r="74">
          <cell r="B74" t="str">
            <v>Vyškov</v>
          </cell>
          <cell r="AW74">
            <v>75</v>
          </cell>
          <cell r="AX74">
            <v>1</v>
          </cell>
        </row>
        <row r="75">
          <cell r="B75" t="str">
            <v>Znojmo</v>
          </cell>
          <cell r="AW75">
            <v>2</v>
          </cell>
        </row>
        <row r="76">
          <cell r="B76" t="str">
            <v>Jihomoravský</v>
          </cell>
          <cell r="AW76">
            <v>211</v>
          </cell>
          <cell r="AX76">
            <v>12</v>
          </cell>
        </row>
        <row r="77">
          <cell r="B77" t="str">
            <v>Jeseník</v>
          </cell>
          <cell r="AW77">
            <v>48</v>
          </cell>
        </row>
        <row r="78">
          <cell r="B78" t="str">
            <v>Olomouc</v>
          </cell>
          <cell r="AW78">
            <v>36</v>
          </cell>
          <cell r="AX78">
            <v>5</v>
          </cell>
        </row>
        <row r="79">
          <cell r="B79" t="str">
            <v>Prostějov</v>
          </cell>
          <cell r="AW79">
            <v>16</v>
          </cell>
          <cell r="AX79">
            <v>1</v>
          </cell>
        </row>
        <row r="80">
          <cell r="B80" t="str">
            <v>Přerov</v>
          </cell>
          <cell r="AW80">
            <v>49</v>
          </cell>
        </row>
        <row r="81">
          <cell r="B81" t="str">
            <v>Šumperk</v>
          </cell>
          <cell r="AW81">
            <v>75</v>
          </cell>
          <cell r="AX81">
            <v>5</v>
          </cell>
        </row>
        <row r="82">
          <cell r="B82" t="str">
            <v>Olomoucký</v>
          </cell>
          <cell r="AW82">
            <v>224</v>
          </cell>
          <cell r="AX82">
            <v>11</v>
          </cell>
        </row>
        <row r="83">
          <cell r="B83" t="str">
            <v>Kroměříž</v>
          </cell>
          <cell r="AW83">
            <v>42</v>
          </cell>
          <cell r="AX83">
            <v>2</v>
          </cell>
        </row>
        <row r="84">
          <cell r="B84" t="str">
            <v>Uherské Hradiště</v>
          </cell>
          <cell r="AW84">
            <v>33</v>
          </cell>
          <cell r="AX84">
            <v>2</v>
          </cell>
        </row>
        <row r="85">
          <cell r="B85" t="str">
            <v>Vsetín</v>
          </cell>
          <cell r="AW85">
            <v>30</v>
          </cell>
          <cell r="AX85">
            <v>2</v>
          </cell>
        </row>
        <row r="86">
          <cell r="B86" t="str">
            <v>Zlín</v>
          </cell>
          <cell r="AW86">
            <v>34</v>
          </cell>
          <cell r="AX86">
            <v>2</v>
          </cell>
        </row>
        <row r="87">
          <cell r="B87" t="str">
            <v>Zlínský</v>
          </cell>
          <cell r="AW87">
            <v>139</v>
          </cell>
          <cell r="AX87">
            <v>8</v>
          </cell>
        </row>
        <row r="88">
          <cell r="B88" t="str">
            <v>Bruntál</v>
          </cell>
          <cell r="AW88">
            <v>25</v>
          </cell>
          <cell r="AX88">
            <v>1</v>
          </cell>
        </row>
        <row r="89">
          <cell r="B89" t="str">
            <v>Frýdek - Místek</v>
          </cell>
          <cell r="AW89">
            <v>37</v>
          </cell>
          <cell r="AX89">
            <v>1</v>
          </cell>
        </row>
        <row r="90">
          <cell r="B90" t="str">
            <v>Karviná</v>
          </cell>
          <cell r="AW90">
            <v>48</v>
          </cell>
        </row>
        <row r="91">
          <cell r="B91" t="str">
            <v>Nový Jičín</v>
          </cell>
          <cell r="AW91">
            <v>36</v>
          </cell>
          <cell r="AX91">
            <v>3</v>
          </cell>
        </row>
        <row r="92">
          <cell r="B92" t="str">
            <v>Opava</v>
          </cell>
          <cell r="AW92">
            <v>19</v>
          </cell>
          <cell r="AX92">
            <v>3</v>
          </cell>
        </row>
        <row r="93">
          <cell r="B93" t="str">
            <v>Ostrava</v>
          </cell>
          <cell r="AW93">
            <v>35</v>
          </cell>
          <cell r="AX93">
            <v>3</v>
          </cell>
        </row>
        <row r="94">
          <cell r="B94" t="str">
            <v>Moravskoslezský</v>
          </cell>
          <cell r="AW94">
            <v>200</v>
          </cell>
          <cell r="AX94">
            <v>11</v>
          </cell>
        </row>
        <row r="95">
          <cell r="B95" t="str">
            <v>Celkem</v>
          </cell>
          <cell r="AW95">
            <v>2408</v>
          </cell>
          <cell r="AX95">
            <v>160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XFD1048576"/>
    </sheetView>
  </sheetViews>
  <sheetFormatPr defaultColWidth="9.1796875" defaultRowHeight="14.5" x14ac:dyDescent="0.35"/>
  <cols>
    <col min="1" max="1" width="20" style="3" customWidth="1"/>
    <col min="2" max="3" width="8.54296875" style="2" customWidth="1"/>
    <col min="4" max="4" width="10" style="2" customWidth="1"/>
    <col min="5" max="5" width="20" style="3" customWidth="1"/>
    <col min="6" max="7" width="8.54296875" style="2" customWidth="1"/>
    <col min="8" max="16384" width="9.1796875" style="2"/>
  </cols>
  <sheetData>
    <row r="1" spans="1:7" ht="18" x14ac:dyDescent="0.35">
      <c r="A1" s="1" t="s">
        <v>0</v>
      </c>
      <c r="B1" s="1"/>
      <c r="C1" s="1"/>
      <c r="D1" s="1"/>
      <c r="E1" s="1"/>
      <c r="F1" s="1"/>
      <c r="G1" s="1"/>
    </row>
    <row r="2" spans="1:7" ht="15" thickBot="1" x14ac:dyDescent="0.4"/>
    <row r="3" spans="1:7" ht="26.25" customHeight="1" x14ac:dyDescent="0.35">
      <c r="A3" s="4" t="s">
        <v>1</v>
      </c>
      <c r="B3" s="5" t="s">
        <v>2</v>
      </c>
      <c r="C3" s="6"/>
      <c r="E3" s="4" t="s">
        <v>1</v>
      </c>
      <c r="F3" s="5" t="s">
        <v>2</v>
      </c>
      <c r="G3" s="6"/>
    </row>
    <row r="4" spans="1:7" ht="15" customHeight="1" x14ac:dyDescent="0.35">
      <c r="A4" s="7"/>
      <c r="B4" s="8" t="s">
        <v>3</v>
      </c>
      <c r="C4" s="9"/>
      <c r="E4" s="7"/>
      <c r="F4" s="8" t="s">
        <v>3</v>
      </c>
      <c r="G4" s="9"/>
    </row>
    <row r="5" spans="1:7" ht="15" customHeight="1" thickBot="1" x14ac:dyDescent="0.4">
      <c r="A5" s="10"/>
      <c r="B5" s="11" t="s">
        <v>4</v>
      </c>
      <c r="C5" s="12" t="s">
        <v>5</v>
      </c>
      <c r="E5" s="10"/>
      <c r="F5" s="11" t="s">
        <v>4</v>
      </c>
      <c r="G5" s="12" t="s">
        <v>5</v>
      </c>
    </row>
    <row r="6" spans="1:7" ht="15" thickBot="1" x14ac:dyDescent="0.4">
      <c r="A6" s="13" t="str">
        <f>[1]Data!B5</f>
        <v>Praha - město</v>
      </c>
      <c r="B6" s="14">
        <f>[1]Data!AW5</f>
        <v>5</v>
      </c>
      <c r="C6" s="15">
        <f>[1]Data!AX5</f>
        <v>4</v>
      </c>
      <c r="E6" s="16" t="str">
        <f>[1]Data!B52</f>
        <v>Hradec Králové</v>
      </c>
      <c r="F6" s="17">
        <f>[1]Data!AW52</f>
        <v>20</v>
      </c>
      <c r="G6" s="18">
        <f>[1]Data!AX52</f>
        <v>2</v>
      </c>
    </row>
    <row r="7" spans="1:7" x14ac:dyDescent="0.35">
      <c r="A7" s="19" t="str">
        <f>[1]Data!B6</f>
        <v>Benešov</v>
      </c>
      <c r="B7" s="20">
        <f>[1]Data!AW6</f>
        <v>90</v>
      </c>
      <c r="C7" s="21">
        <f>[1]Data!AX6</f>
        <v>5</v>
      </c>
      <c r="E7" s="22" t="str">
        <f>[1]Data!B53</f>
        <v>Jičín</v>
      </c>
      <c r="F7" s="23">
        <f>[1]Data!AW53</f>
        <v>13</v>
      </c>
      <c r="G7" s="24">
        <f>[1]Data!AX53</f>
        <v>1</v>
      </c>
    </row>
    <row r="8" spans="1:7" x14ac:dyDescent="0.35">
      <c r="A8" s="22" t="str">
        <f>[1]Data!B7</f>
        <v>Beroun</v>
      </c>
      <c r="B8" s="23">
        <f>[1]Data!AW7</f>
        <v>77</v>
      </c>
      <c r="C8" s="24">
        <f>[1]Data!AX7</f>
        <v>0</v>
      </c>
      <c r="E8" s="22" t="str">
        <f>[1]Data!B54</f>
        <v>Náchod</v>
      </c>
      <c r="F8" s="23">
        <f>[1]Data!AW54</f>
        <v>30</v>
      </c>
      <c r="G8" s="24">
        <f>[1]Data!AX54</f>
        <v>1</v>
      </c>
    </row>
    <row r="9" spans="1:7" x14ac:dyDescent="0.35">
      <c r="A9" s="22" t="str">
        <f>[1]Data!B8</f>
        <v>Kladno</v>
      </c>
      <c r="B9" s="23">
        <f>[1]Data!AW8</f>
        <v>30</v>
      </c>
      <c r="C9" s="24">
        <f>[1]Data!AX8</f>
        <v>0</v>
      </c>
      <c r="E9" s="22" t="str">
        <f>[1]Data!B55</f>
        <v>Rychnov nad Kněžnou</v>
      </c>
      <c r="F9" s="23">
        <f>[1]Data!AW55</f>
        <v>33</v>
      </c>
      <c r="G9" s="24">
        <f>[1]Data!AX55</f>
        <v>1</v>
      </c>
    </row>
    <row r="10" spans="1:7" ht="15" thickBot="1" x14ac:dyDescent="0.4">
      <c r="A10" s="22" t="str">
        <f>[1]Data!B9</f>
        <v>Kolín</v>
      </c>
      <c r="B10" s="23">
        <f>[1]Data!AW9</f>
        <v>10</v>
      </c>
      <c r="C10" s="24">
        <f>[1]Data!AX9</f>
        <v>2</v>
      </c>
      <c r="E10" s="22" t="str">
        <f>[1]Data!B56</f>
        <v>Trutnov</v>
      </c>
      <c r="F10" s="23">
        <f>[1]Data!AW56</f>
        <v>4</v>
      </c>
      <c r="G10" s="24">
        <f>[1]Data!AX56</f>
        <v>5</v>
      </c>
    </row>
    <row r="11" spans="1:7" ht="15" thickBot="1" x14ac:dyDescent="0.4">
      <c r="A11" s="22" t="str">
        <f>[1]Data!B10</f>
        <v>Kutná Hora</v>
      </c>
      <c r="B11" s="23">
        <f>[1]Data!AW10</f>
        <v>0</v>
      </c>
      <c r="C11" s="24">
        <f>[1]Data!AX10</f>
        <v>3</v>
      </c>
      <c r="E11" s="13" t="str">
        <f>[1]Data!B57</f>
        <v>Královéhradecký</v>
      </c>
      <c r="F11" s="25">
        <f>[1]Data!AW57</f>
        <v>100</v>
      </c>
      <c r="G11" s="26">
        <f>[1]Data!AX57</f>
        <v>10</v>
      </c>
    </row>
    <row r="12" spans="1:7" x14ac:dyDescent="0.35">
      <c r="A12" s="22" t="str">
        <f>[1]Data!B11</f>
        <v>Mělník</v>
      </c>
      <c r="B12" s="23">
        <f>[1]Data!AW11</f>
        <v>62</v>
      </c>
      <c r="C12" s="24">
        <f>[1]Data!AX11</f>
        <v>3</v>
      </c>
      <c r="E12" s="22" t="str">
        <f>[1]Data!B58</f>
        <v>Chrudim</v>
      </c>
      <c r="F12" s="23">
        <f>[1]Data!AW58</f>
        <v>14</v>
      </c>
      <c r="G12" s="24">
        <f>[1]Data!AX58</f>
        <v>3</v>
      </c>
    </row>
    <row r="13" spans="1:7" x14ac:dyDescent="0.35">
      <c r="A13" s="22" t="str">
        <f>[1]Data!B12</f>
        <v>Mladá Boleslav</v>
      </c>
      <c r="B13" s="23">
        <f>[1]Data!AW12</f>
        <v>63</v>
      </c>
      <c r="C13" s="24">
        <f>[1]Data!AX12</f>
        <v>3</v>
      </c>
      <c r="E13" s="22" t="str">
        <f>[1]Data!B59</f>
        <v>Pardubice</v>
      </c>
      <c r="F13" s="23">
        <f>[1]Data!AW59</f>
        <v>35</v>
      </c>
      <c r="G13" s="24">
        <f>[1]Data!AX59</f>
        <v>7</v>
      </c>
    </row>
    <row r="14" spans="1:7" x14ac:dyDescent="0.35">
      <c r="A14" s="22" t="str">
        <f>[1]Data!B13</f>
        <v>Nymburk</v>
      </c>
      <c r="B14" s="23">
        <f>[1]Data!AW13</f>
        <v>39</v>
      </c>
      <c r="C14" s="24">
        <f>[1]Data!AX13</f>
        <v>1</v>
      </c>
      <c r="E14" s="22" t="str">
        <f>[1]Data!B60</f>
        <v>Svitavy</v>
      </c>
      <c r="F14" s="23">
        <f>[1]Data!AW60</f>
        <v>40</v>
      </c>
      <c r="G14" s="24">
        <f>[1]Data!AX60</f>
        <v>4</v>
      </c>
    </row>
    <row r="15" spans="1:7" ht="15" thickBot="1" x14ac:dyDescent="0.4">
      <c r="A15" s="22" t="str">
        <f>[1]Data!B14</f>
        <v>Praha - východ</v>
      </c>
      <c r="B15" s="23">
        <f>[1]Data!AW14</f>
        <v>26</v>
      </c>
      <c r="C15" s="24">
        <f>[1]Data!AX14</f>
        <v>5</v>
      </c>
      <c r="E15" s="22" t="str">
        <f>[1]Data!B61</f>
        <v>Ústí nad Orlicí</v>
      </c>
      <c r="F15" s="23">
        <f>[1]Data!AW61</f>
        <v>56</v>
      </c>
      <c r="G15" s="24">
        <f>[1]Data!AX61</f>
        <v>1</v>
      </c>
    </row>
    <row r="16" spans="1:7" ht="15" thickBot="1" x14ac:dyDescent="0.4">
      <c r="A16" s="22" t="str">
        <f>[1]Data!B15</f>
        <v>Praha - západ</v>
      </c>
      <c r="B16" s="23">
        <f>[1]Data!AW15</f>
        <v>15</v>
      </c>
      <c r="C16" s="24">
        <f>[1]Data!AX15</f>
        <v>1</v>
      </c>
      <c r="E16" s="13" t="str">
        <f>[1]Data!B62</f>
        <v>Pardubický</v>
      </c>
      <c r="F16" s="25">
        <f>[1]Data!AW62</f>
        <v>145</v>
      </c>
      <c r="G16" s="26">
        <f>[1]Data!AX62</f>
        <v>15</v>
      </c>
    </row>
    <row r="17" spans="1:7" x14ac:dyDescent="0.35">
      <c r="A17" s="22" t="str">
        <f>[1]Data!B16</f>
        <v>Příbram</v>
      </c>
      <c r="B17" s="23">
        <f>[1]Data!AW16</f>
        <v>46</v>
      </c>
      <c r="C17" s="24">
        <f>[1]Data!AX16</f>
        <v>1</v>
      </c>
      <c r="E17" s="22" t="str">
        <f>[1]Data!B63</f>
        <v>Havlíčkův Brod</v>
      </c>
      <c r="F17" s="23">
        <f>[1]Data!AW63</f>
        <v>88</v>
      </c>
      <c r="G17" s="24">
        <f>[1]Data!AX63</f>
        <v>3</v>
      </c>
    </row>
    <row r="18" spans="1:7" ht="15" thickBot="1" x14ac:dyDescent="0.4">
      <c r="A18" s="22" t="str">
        <f>[1]Data!B17</f>
        <v>Rakovník</v>
      </c>
      <c r="B18" s="23">
        <f>[1]Data!AW17</f>
        <v>20</v>
      </c>
      <c r="C18" s="24">
        <f>[1]Data!AX17</f>
        <v>2</v>
      </c>
      <c r="E18" s="22" t="str">
        <f>[1]Data!B64</f>
        <v>Jihlava</v>
      </c>
      <c r="F18" s="23">
        <f>[1]Data!AW64</f>
        <v>19</v>
      </c>
      <c r="G18" s="24">
        <f>[1]Data!AX64</f>
        <v>3</v>
      </c>
    </row>
    <row r="19" spans="1:7" ht="15" thickBot="1" x14ac:dyDescent="0.4">
      <c r="A19" s="13" t="str">
        <f>[1]Data!B18</f>
        <v>Středočeský</v>
      </c>
      <c r="B19" s="25">
        <f>[1]Data!AW18</f>
        <v>478</v>
      </c>
      <c r="C19" s="26">
        <f>[1]Data!AX18</f>
        <v>26</v>
      </c>
      <c r="E19" s="22" t="str">
        <f>[1]Data!B65</f>
        <v>Pelhřimov</v>
      </c>
      <c r="F19" s="23">
        <f>[1]Data!AW65</f>
        <v>36</v>
      </c>
      <c r="G19" s="24">
        <f>[1]Data!AX65</f>
        <v>3</v>
      </c>
    </row>
    <row r="20" spans="1:7" x14ac:dyDescent="0.35">
      <c r="A20" s="22" t="str">
        <f>[1]Data!B19</f>
        <v>České Budějovice</v>
      </c>
      <c r="B20" s="23">
        <f>[1]Data!AW19</f>
        <v>65</v>
      </c>
      <c r="C20" s="24">
        <f>[1]Data!AX19</f>
        <v>3</v>
      </c>
      <c r="E20" s="22" t="str">
        <f>[1]Data!B66</f>
        <v>Třebíč</v>
      </c>
      <c r="F20" s="23">
        <f>[1]Data!AW66</f>
        <v>52</v>
      </c>
      <c r="G20" s="24">
        <f>[1]Data!AX66</f>
        <v>4</v>
      </c>
    </row>
    <row r="21" spans="1:7" ht="15" thickBot="1" x14ac:dyDescent="0.4">
      <c r="A21" s="22" t="str">
        <f>[1]Data!B20</f>
        <v>Český Krumlov</v>
      </c>
      <c r="B21" s="23">
        <f>[1]Data!AW20</f>
        <v>0</v>
      </c>
      <c r="C21" s="24">
        <f>[1]Data!AX20</f>
        <v>1</v>
      </c>
      <c r="E21" s="22" t="str">
        <f>[1]Data!B67</f>
        <v>Žďár nad Sázavou</v>
      </c>
      <c r="F21" s="23">
        <f>[1]Data!AW67</f>
        <v>103</v>
      </c>
      <c r="G21" s="24">
        <f>[1]Data!AX67</f>
        <v>2</v>
      </c>
    </row>
    <row r="22" spans="1:7" ht="15" thickBot="1" x14ac:dyDescent="0.4">
      <c r="A22" s="22" t="str">
        <f>[1]Data!B21</f>
        <v>Jindřichův Hradec</v>
      </c>
      <c r="B22" s="23">
        <f>[1]Data!AW21</f>
        <v>46</v>
      </c>
      <c r="C22" s="24">
        <f>[1]Data!AX21</f>
        <v>0</v>
      </c>
      <c r="E22" s="13" t="str">
        <f>[1]Data!B68</f>
        <v>Vysočina</v>
      </c>
      <c r="F22" s="25">
        <f>[1]Data!AW68</f>
        <v>298</v>
      </c>
      <c r="G22" s="26">
        <f>[1]Data!AX68</f>
        <v>15</v>
      </c>
    </row>
    <row r="23" spans="1:7" x14ac:dyDescent="0.35">
      <c r="A23" s="22" t="str">
        <f>[1]Data!B22</f>
        <v>Písek</v>
      </c>
      <c r="B23" s="23">
        <f>[1]Data!AW22</f>
        <v>29</v>
      </c>
      <c r="C23" s="24">
        <f>[1]Data!AX22</f>
        <v>1</v>
      </c>
      <c r="E23" s="22" t="str">
        <f>[1]Data!B69</f>
        <v>Blansko</v>
      </c>
      <c r="F23" s="23">
        <f>[1]Data!AW69</f>
        <v>20</v>
      </c>
      <c r="G23" s="24">
        <f>[1]Data!AX69</f>
        <v>3</v>
      </c>
    </row>
    <row r="24" spans="1:7" x14ac:dyDescent="0.35">
      <c r="A24" s="22" t="str">
        <f>[1]Data!B23</f>
        <v>Prachatice</v>
      </c>
      <c r="B24" s="23">
        <f>[1]Data!AW23</f>
        <v>29</v>
      </c>
      <c r="C24" s="24">
        <f>[1]Data!AX23</f>
        <v>2</v>
      </c>
      <c r="E24" s="22" t="str">
        <f>[1]Data!B70</f>
        <v>Brno - město</v>
      </c>
      <c r="F24" s="23">
        <f>[1]Data!AW70</f>
        <v>7</v>
      </c>
      <c r="G24" s="24">
        <f>[1]Data!AX70</f>
        <v>1</v>
      </c>
    </row>
    <row r="25" spans="1:7" x14ac:dyDescent="0.35">
      <c r="A25" s="22" t="str">
        <f>[1]Data!B24</f>
        <v>Strakonice</v>
      </c>
      <c r="B25" s="23">
        <f>[1]Data!AW24</f>
        <v>28</v>
      </c>
      <c r="C25" s="24">
        <f>[1]Data!AX24</f>
        <v>2</v>
      </c>
      <c r="E25" s="22" t="str">
        <f>[1]Data!B71</f>
        <v>Brno - venkov</v>
      </c>
      <c r="F25" s="23">
        <f>[1]Data!AW71</f>
        <v>48</v>
      </c>
      <c r="G25" s="24">
        <f>[1]Data!AX71</f>
        <v>3</v>
      </c>
    </row>
    <row r="26" spans="1:7" ht="15" thickBot="1" x14ac:dyDescent="0.4">
      <c r="A26" s="22" t="str">
        <f>[1]Data!B25</f>
        <v>Tábor</v>
      </c>
      <c r="B26" s="23">
        <f>[1]Data!AW25</f>
        <v>50</v>
      </c>
      <c r="C26" s="24">
        <f>[1]Data!AX25</f>
        <v>1</v>
      </c>
      <c r="E26" s="22" t="str">
        <f>[1]Data!B72</f>
        <v>Břeclav</v>
      </c>
      <c r="F26" s="23">
        <f>[1]Data!AW72</f>
        <v>35</v>
      </c>
      <c r="G26" s="24">
        <f>[1]Data!AX72</f>
        <v>2</v>
      </c>
    </row>
    <row r="27" spans="1:7" ht="15" thickBot="1" x14ac:dyDescent="0.4">
      <c r="A27" s="13" t="str">
        <f>[1]Data!B26</f>
        <v>Jihočeský</v>
      </c>
      <c r="B27" s="25">
        <f>[1]Data!AW26</f>
        <v>247</v>
      </c>
      <c r="C27" s="26">
        <f>[1]Data!AX26</f>
        <v>10</v>
      </c>
      <c r="E27" s="22" t="str">
        <f>[1]Data!B73</f>
        <v>Hodonín</v>
      </c>
      <c r="F27" s="23">
        <f>[1]Data!AW73</f>
        <v>24</v>
      </c>
      <c r="G27" s="24">
        <f>[1]Data!AX73</f>
        <v>2</v>
      </c>
    </row>
    <row r="28" spans="1:7" x14ac:dyDescent="0.35">
      <c r="A28" s="22" t="str">
        <f>[1]Data!B27</f>
        <v>Domažlice</v>
      </c>
      <c r="B28" s="23">
        <f>[1]Data!AW27</f>
        <v>32</v>
      </c>
      <c r="C28" s="24">
        <f>[1]Data!AX27</f>
        <v>1</v>
      </c>
      <c r="E28" s="22" t="str">
        <f>[1]Data!B74</f>
        <v>Vyškov</v>
      </c>
      <c r="F28" s="23">
        <f>[1]Data!AW74</f>
        <v>75</v>
      </c>
      <c r="G28" s="24">
        <f>[1]Data!AX74</f>
        <v>1</v>
      </c>
    </row>
    <row r="29" spans="1:7" ht="15" thickBot="1" x14ac:dyDescent="0.4">
      <c r="A29" s="22" t="str">
        <f>[1]Data!B28</f>
        <v>Klatovy</v>
      </c>
      <c r="B29" s="23">
        <f>[1]Data!AW28</f>
        <v>11</v>
      </c>
      <c r="C29" s="24">
        <f>[1]Data!AX28</f>
        <v>3</v>
      </c>
      <c r="E29" s="22" t="str">
        <f>[1]Data!B75</f>
        <v>Znojmo</v>
      </c>
      <c r="F29" s="23">
        <f>[1]Data!AW75</f>
        <v>2</v>
      </c>
      <c r="G29" s="24">
        <f>[1]Data!AX75</f>
        <v>0</v>
      </c>
    </row>
    <row r="30" spans="1:7" ht="15" thickBot="1" x14ac:dyDescent="0.4">
      <c r="A30" s="22" t="str">
        <f>[1]Data!B29</f>
        <v>Plzeň - město</v>
      </c>
      <c r="B30" s="23">
        <f>[1]Data!AW29</f>
        <v>0</v>
      </c>
      <c r="C30" s="24">
        <f>[1]Data!AX29</f>
        <v>0</v>
      </c>
      <c r="E30" s="13" t="str">
        <f>[1]Data!B76</f>
        <v>Jihomoravský</v>
      </c>
      <c r="F30" s="25">
        <f>[1]Data!AW76</f>
        <v>211</v>
      </c>
      <c r="G30" s="26">
        <f>[1]Data!AX76</f>
        <v>12</v>
      </c>
    </row>
    <row r="31" spans="1:7" x14ac:dyDescent="0.35">
      <c r="A31" s="22" t="str">
        <f>[1]Data!B30</f>
        <v>Plzeň - jih</v>
      </c>
      <c r="B31" s="23">
        <f>[1]Data!AW30</f>
        <v>19</v>
      </c>
      <c r="C31" s="24">
        <f>[1]Data!AX30</f>
        <v>2</v>
      </c>
      <c r="E31" s="22" t="str">
        <f>[1]Data!B77</f>
        <v>Jeseník</v>
      </c>
      <c r="F31" s="23">
        <f>[1]Data!AW77</f>
        <v>48</v>
      </c>
      <c r="G31" s="24">
        <f>[1]Data!AX77</f>
        <v>0</v>
      </c>
    </row>
    <row r="32" spans="1:7" x14ac:dyDescent="0.35">
      <c r="A32" s="22" t="str">
        <f>[1]Data!B31</f>
        <v>Plzeň - sever</v>
      </c>
      <c r="B32" s="23">
        <f>[1]Data!AW31</f>
        <v>20</v>
      </c>
      <c r="C32" s="24">
        <f>[1]Data!AX31</f>
        <v>1</v>
      </c>
      <c r="E32" s="22" t="str">
        <f>[1]Data!B78</f>
        <v>Olomouc</v>
      </c>
      <c r="F32" s="23">
        <f>[1]Data!AW78</f>
        <v>36</v>
      </c>
      <c r="G32" s="24">
        <f>[1]Data!AX78</f>
        <v>5</v>
      </c>
    </row>
    <row r="33" spans="1:7" x14ac:dyDescent="0.35">
      <c r="A33" s="22" t="str">
        <f>[1]Data!B32</f>
        <v>Rokycany</v>
      </c>
      <c r="B33" s="23">
        <f>[1]Data!AW32</f>
        <v>0</v>
      </c>
      <c r="C33" s="24">
        <f>[1]Data!AX32</f>
        <v>0</v>
      </c>
      <c r="E33" s="22" t="str">
        <f>[1]Data!B79</f>
        <v>Prostějov</v>
      </c>
      <c r="F33" s="23">
        <f>[1]Data!AW79</f>
        <v>16</v>
      </c>
      <c r="G33" s="24">
        <f>[1]Data!AX79</f>
        <v>1</v>
      </c>
    </row>
    <row r="34" spans="1:7" ht="15" thickBot="1" x14ac:dyDescent="0.4">
      <c r="A34" s="22" t="str">
        <f>[1]Data!B33</f>
        <v>Tachov</v>
      </c>
      <c r="B34" s="23">
        <f>[1]Data!AW33</f>
        <v>21</v>
      </c>
      <c r="C34" s="24">
        <f>[1]Data!AX33</f>
        <v>1</v>
      </c>
      <c r="E34" s="22" t="str">
        <f>[1]Data!B80</f>
        <v>Přerov</v>
      </c>
      <c r="F34" s="23">
        <f>[1]Data!AW80</f>
        <v>49</v>
      </c>
      <c r="G34" s="24">
        <f>[1]Data!AX80</f>
        <v>0</v>
      </c>
    </row>
    <row r="35" spans="1:7" ht="15" thickBot="1" x14ac:dyDescent="0.4">
      <c r="A35" s="13" t="str">
        <f>[1]Data!B34</f>
        <v>Plzeňský</v>
      </c>
      <c r="B35" s="25">
        <f>[1]Data!AW34</f>
        <v>103</v>
      </c>
      <c r="C35" s="26">
        <f>[1]Data!AX34</f>
        <v>8</v>
      </c>
      <c r="E35" s="22" t="str">
        <f>[1]Data!B81</f>
        <v>Šumperk</v>
      </c>
      <c r="F35" s="23">
        <f>[1]Data!AW81</f>
        <v>75</v>
      </c>
      <c r="G35" s="24">
        <f>[1]Data!AX81</f>
        <v>5</v>
      </c>
    </row>
    <row r="36" spans="1:7" ht="15" thickBot="1" x14ac:dyDescent="0.4">
      <c r="A36" s="22" t="str">
        <f>[1]Data!B35</f>
        <v>Cheb</v>
      </c>
      <c r="B36" s="23">
        <f>[1]Data!AW35</f>
        <v>10</v>
      </c>
      <c r="C36" s="24">
        <f>[1]Data!AX35</f>
        <v>1</v>
      </c>
      <c r="E36" s="13" t="str">
        <f>[1]Data!B82</f>
        <v>Olomoucký</v>
      </c>
      <c r="F36" s="25">
        <f>[1]Data!AW82</f>
        <v>224</v>
      </c>
      <c r="G36" s="26">
        <f>[1]Data!AX82</f>
        <v>11</v>
      </c>
    </row>
    <row r="37" spans="1:7" x14ac:dyDescent="0.35">
      <c r="A37" s="22" t="str">
        <f>[1]Data!B36</f>
        <v>Karlovy Vary</v>
      </c>
      <c r="B37" s="23">
        <f>[1]Data!AW36</f>
        <v>25</v>
      </c>
      <c r="C37" s="24">
        <f>[1]Data!AX36</f>
        <v>4</v>
      </c>
      <c r="E37" s="22" t="str">
        <f>[1]Data!B83</f>
        <v>Kroměříž</v>
      </c>
      <c r="F37" s="23">
        <f>[1]Data!AW83</f>
        <v>42</v>
      </c>
      <c r="G37" s="24">
        <f>[1]Data!AX83</f>
        <v>2</v>
      </c>
    </row>
    <row r="38" spans="1:7" ht="15" thickBot="1" x14ac:dyDescent="0.4">
      <c r="A38" s="22" t="str">
        <f>[1]Data!B37</f>
        <v>Sokolov</v>
      </c>
      <c r="B38" s="23">
        <f>[1]Data!AW37</f>
        <v>1</v>
      </c>
      <c r="C38" s="24">
        <f>[1]Data!AX37</f>
        <v>0</v>
      </c>
      <c r="E38" s="22" t="str">
        <f>[1]Data!B84</f>
        <v>Uherské Hradiště</v>
      </c>
      <c r="F38" s="23">
        <f>[1]Data!AW84</f>
        <v>33</v>
      </c>
      <c r="G38" s="24">
        <f>[1]Data!AX84</f>
        <v>2</v>
      </c>
    </row>
    <row r="39" spans="1:7" ht="15" thickBot="1" x14ac:dyDescent="0.4">
      <c r="A39" s="13" t="str">
        <f>[1]Data!B38</f>
        <v>Karlovarský</v>
      </c>
      <c r="B39" s="25">
        <f>[1]Data!AW38</f>
        <v>36</v>
      </c>
      <c r="C39" s="26">
        <f>[1]Data!AX38</f>
        <v>5</v>
      </c>
      <c r="E39" s="22" t="str">
        <f>[1]Data!B85</f>
        <v>Vsetín</v>
      </c>
      <c r="F39" s="23">
        <f>[1]Data!AW85</f>
        <v>30</v>
      </c>
      <c r="G39" s="24">
        <f>[1]Data!AX85</f>
        <v>2</v>
      </c>
    </row>
    <row r="40" spans="1:7" ht="15" thickBot="1" x14ac:dyDescent="0.4">
      <c r="A40" s="22" t="str">
        <f>[1]Data!B39</f>
        <v>Děčín</v>
      </c>
      <c r="B40" s="23">
        <f>[1]Data!AW39</f>
        <v>1</v>
      </c>
      <c r="C40" s="24">
        <f>[1]Data!AX39</f>
        <v>0</v>
      </c>
      <c r="E40" s="22" t="str">
        <f>[1]Data!B86</f>
        <v>Zlín</v>
      </c>
      <c r="F40" s="23">
        <f>[1]Data!AW86</f>
        <v>34</v>
      </c>
      <c r="G40" s="24">
        <f>[1]Data!AX86</f>
        <v>2</v>
      </c>
    </row>
    <row r="41" spans="1:7" ht="15" thickBot="1" x14ac:dyDescent="0.4">
      <c r="A41" s="22" t="str">
        <f>[1]Data!B40</f>
        <v>Chomutov</v>
      </c>
      <c r="B41" s="23">
        <f>[1]Data!AW40</f>
        <v>23</v>
      </c>
      <c r="C41" s="24">
        <f>[1]Data!AX40</f>
        <v>0</v>
      </c>
      <c r="E41" s="13" t="str">
        <f>[1]Data!B87</f>
        <v>Zlínský</v>
      </c>
      <c r="F41" s="25">
        <f>[1]Data!AW87</f>
        <v>139</v>
      </c>
      <c r="G41" s="26">
        <f>[1]Data!AX87</f>
        <v>8</v>
      </c>
    </row>
    <row r="42" spans="1:7" x14ac:dyDescent="0.35">
      <c r="A42" s="22" t="str">
        <f>[1]Data!B41</f>
        <v>Litoměřice</v>
      </c>
      <c r="B42" s="23">
        <f>[1]Data!AW41</f>
        <v>32</v>
      </c>
      <c r="C42" s="24">
        <f>[1]Data!AX41</f>
        <v>2</v>
      </c>
      <c r="E42" s="22" t="str">
        <f>[1]Data!B88</f>
        <v>Bruntál</v>
      </c>
      <c r="F42" s="23">
        <f>[1]Data!AW88</f>
        <v>25</v>
      </c>
      <c r="G42" s="24">
        <f>[1]Data!AX88</f>
        <v>1</v>
      </c>
    </row>
    <row r="43" spans="1:7" x14ac:dyDescent="0.35">
      <c r="A43" s="22" t="str">
        <f>[1]Data!B42</f>
        <v>Louny</v>
      </c>
      <c r="B43" s="23">
        <f>[1]Data!AW42</f>
        <v>45</v>
      </c>
      <c r="C43" s="24">
        <f>[1]Data!AX42</f>
        <v>3</v>
      </c>
      <c r="E43" s="22" t="str">
        <f>[1]Data!B89</f>
        <v>Frýdek - Místek</v>
      </c>
      <c r="F43" s="23">
        <f>[1]Data!AW89</f>
        <v>37</v>
      </c>
      <c r="G43" s="24">
        <f>[1]Data!AX89</f>
        <v>1</v>
      </c>
    </row>
    <row r="44" spans="1:7" x14ac:dyDescent="0.35">
      <c r="A44" s="22" t="str">
        <f>[1]Data!B43</f>
        <v>Most</v>
      </c>
      <c r="B44" s="23">
        <f>[1]Data!AW43</f>
        <v>23</v>
      </c>
      <c r="C44" s="24">
        <f>[1]Data!AX43</f>
        <v>0</v>
      </c>
      <c r="E44" s="22" t="str">
        <f>[1]Data!B90</f>
        <v>Karviná</v>
      </c>
      <c r="F44" s="23">
        <f>[1]Data!AW90</f>
        <v>48</v>
      </c>
      <c r="G44" s="24">
        <f>[1]Data!AX90</f>
        <v>0</v>
      </c>
    </row>
    <row r="45" spans="1:7" x14ac:dyDescent="0.35">
      <c r="A45" s="22" t="str">
        <f>[1]Data!B44</f>
        <v>Teplice</v>
      </c>
      <c r="B45" s="23">
        <f>[1]Data!AW44</f>
        <v>15</v>
      </c>
      <c r="C45" s="24">
        <f>[1]Data!AX44</f>
        <v>1</v>
      </c>
      <c r="E45" s="22" t="str">
        <f>[1]Data!B91</f>
        <v>Nový Jičín</v>
      </c>
      <c r="F45" s="23">
        <f>[1]Data!AW91</f>
        <v>36</v>
      </c>
      <c r="G45" s="24">
        <f>[1]Data!AX91</f>
        <v>3</v>
      </c>
    </row>
    <row r="46" spans="1:7" ht="15" thickBot="1" x14ac:dyDescent="0.4">
      <c r="A46" s="22" t="str">
        <f>[1]Data!B45</f>
        <v>Ústí nad Labem</v>
      </c>
      <c r="B46" s="23">
        <f>[1]Data!AW45</f>
        <v>1</v>
      </c>
      <c r="C46" s="24">
        <f>[1]Data!AX45</f>
        <v>2</v>
      </c>
      <c r="E46" s="22" t="str">
        <f>[1]Data!B92</f>
        <v>Opava</v>
      </c>
      <c r="F46" s="23">
        <f>[1]Data!AW92</f>
        <v>19</v>
      </c>
      <c r="G46" s="24">
        <f>[1]Data!AX92</f>
        <v>3</v>
      </c>
    </row>
    <row r="47" spans="1:7" ht="15" thickBot="1" x14ac:dyDescent="0.4">
      <c r="A47" s="13" t="str">
        <f>[1]Data!B46</f>
        <v>Ústecký</v>
      </c>
      <c r="B47" s="25">
        <f>[1]Data!AW46</f>
        <v>140</v>
      </c>
      <c r="C47" s="26">
        <f>[1]Data!AX46</f>
        <v>8</v>
      </c>
      <c r="E47" s="22" t="str">
        <f>[1]Data!B93</f>
        <v>Ostrava</v>
      </c>
      <c r="F47" s="23">
        <f>[1]Data!AW93</f>
        <v>35</v>
      </c>
      <c r="G47" s="24">
        <f>[1]Data!AX93</f>
        <v>3</v>
      </c>
    </row>
    <row r="48" spans="1:7" ht="15" thickBot="1" x14ac:dyDescent="0.4">
      <c r="A48" s="22" t="str">
        <f>[1]Data!B47</f>
        <v>Česká Lípa</v>
      </c>
      <c r="B48" s="23">
        <f>[1]Data!AW47</f>
        <v>12</v>
      </c>
      <c r="C48" s="24">
        <f>[1]Data!AX47</f>
        <v>3</v>
      </c>
      <c r="E48" s="13" t="str">
        <f>[1]Data!B94</f>
        <v>Moravskoslezský</v>
      </c>
      <c r="F48" s="25">
        <f>[1]Data!AW94</f>
        <v>200</v>
      </c>
      <c r="G48" s="26">
        <f>[1]Data!AX94</f>
        <v>11</v>
      </c>
    </row>
    <row r="49" spans="1:7" ht="15" thickBot="1" x14ac:dyDescent="0.4">
      <c r="A49" s="22" t="str">
        <f>[1]Data!B48</f>
        <v>Jablonec nad Nisou</v>
      </c>
      <c r="B49" s="23">
        <f>[1]Data!AW48</f>
        <v>13</v>
      </c>
      <c r="C49" s="24">
        <f>[1]Data!AX48</f>
        <v>5</v>
      </c>
      <c r="E49" s="13" t="str">
        <f>[1]Data!B95</f>
        <v>Celkem</v>
      </c>
      <c r="F49" s="25">
        <f>[1]Data!AW95</f>
        <v>2408</v>
      </c>
      <c r="G49" s="26">
        <f>[1]Data!AX95</f>
        <v>160</v>
      </c>
    </row>
    <row r="50" spans="1:7" x14ac:dyDescent="0.35">
      <c r="A50" s="22" t="str">
        <f>[1]Data!B49</f>
        <v>Liberec</v>
      </c>
      <c r="B50" s="23">
        <f>[1]Data!AW49</f>
        <v>22</v>
      </c>
      <c r="C50" s="24">
        <f>[1]Data!AX49</f>
        <v>6</v>
      </c>
    </row>
    <row r="51" spans="1:7" ht="15" thickBot="1" x14ac:dyDescent="0.4">
      <c r="A51" s="22" t="str">
        <f>[1]Data!B50</f>
        <v>Semily</v>
      </c>
      <c r="B51" s="23">
        <f>[1]Data!AW50</f>
        <v>35</v>
      </c>
      <c r="C51" s="24">
        <f>[1]Data!AX50</f>
        <v>3</v>
      </c>
    </row>
    <row r="52" spans="1:7" ht="15" thickBot="1" x14ac:dyDescent="0.4">
      <c r="A52" s="13" t="str">
        <f>[1]Data!B51</f>
        <v>Liberecký</v>
      </c>
      <c r="B52" s="25">
        <f>[1]Data!AW51</f>
        <v>82</v>
      </c>
      <c r="C52" s="26">
        <f>[1]Data!AX51</f>
        <v>17</v>
      </c>
    </row>
  </sheetData>
  <mergeCells count="7">
    <mergeCell ref="A1:G1"/>
    <mergeCell ref="A3:A5"/>
    <mergeCell ref="B3:C3"/>
    <mergeCell ref="E3:E5"/>
    <mergeCell ref="F3:G3"/>
    <mergeCell ref="B4:C4"/>
    <mergeCell ref="F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2017-04-05T20:11:53Z</dcterms:created>
  <dcterms:modified xsi:type="dcterms:W3CDTF">2017-04-05T20:13:02Z</dcterms:modified>
</cp:coreProperties>
</file>